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NG consumption 2022" sheetId="1" r:id="rId1"/>
  </sheets>
  <definedNames>
    <definedName name="_xlnm.Print_Area" localSheetId="0">'NG consumption 2022'!$A$1:$N$28</definedName>
  </definedNames>
  <calcPr fullCalcOnLoad="1"/>
</workbook>
</file>

<file path=xl/sharedStrings.xml><?xml version="1.0" encoding="utf-8"?>
<sst xmlns="http://schemas.openxmlformats.org/spreadsheetml/2006/main" count="48" uniqueCount="34">
  <si>
    <t>Total</t>
  </si>
  <si>
    <t>Natural gas consumption</t>
  </si>
  <si>
    <t>Conventional</t>
  </si>
  <si>
    <t>LNG for direct consumption*</t>
  </si>
  <si>
    <t>* LNG for direct consumption included in conventional consumption</t>
  </si>
  <si>
    <t>LNG for direct consumption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</si>
  <si>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</si>
  <si>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</si>
  <si>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</si>
  <si>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</si>
  <si>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</si>
  <si>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</si>
  <si>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</si>
  <si>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</si>
  <si>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</si>
  <si>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</si>
  <si>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</si>
  <si>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</si>
  <si>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Cores</t>
  </si>
  <si>
    <t>** Includes natural gas used as feedstock (non-energy use)</t>
  </si>
  <si>
    <t>Unit: GWh</t>
  </si>
  <si>
    <t>Electricity generation</t>
  </si>
  <si>
    <t>Natural gas consumption in Spain</t>
  </si>
  <si>
    <t>For further information: cores.institucional@cores.es. Tel.: +34 91 360 09 10, or visit: www.cores.es</t>
  </si>
  <si>
    <t>Pressure =&lt; 4 bar</t>
  </si>
  <si>
    <t>Pressure &gt; 4 bar y =&lt; 60 bar</t>
  </si>
  <si>
    <t>Pressure &gt; 60 bar (**)</t>
  </si>
  <si>
    <t>Natural gas consumption by pressure bracket (*)</t>
  </si>
  <si>
    <t>maintaining the same breakdown by pressure brackets and consumption.</t>
  </si>
  <si>
    <t>* Pressure brackets distribution is approximate</t>
  </si>
  <si>
    <t>Year 2022</t>
  </si>
  <si>
    <t>Total 2022</t>
  </si>
  <si>
    <t xml:space="preserve">Note: As of 1 October 2022, tariff groups prior to Circular 6/2020, of 22 July, of the National Commission for Markets and Competition, which establishes the methodology for the calculation of natural gas transmission, local networks and regasification tariffs, will cease to be in force, </t>
  </si>
  <si>
    <t>Updated 16-04-2024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</si>
</sst>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#,##0.0000"/>
    <numFmt numFmtId="172" formatCode="#,##0.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sz val="8"/>
      <color theme="1" tint="0.34999001026153564"/>
      <name val="Arial"/>
      <family val="2"/>
    </font>
    <font>
      <sz val="10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 style="thin">
        <color theme="2" tint="-0.4999699890613556"/>
      </top>
      <bottom style="thin"/>
    </border>
    <border>
      <left/>
      <right>
        <color indexed="63"/>
      </right>
      <top style="thin"/>
      <bottom style="thin">
        <color theme="2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53" fillId="0" borderId="10" xfId="0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lef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top"/>
    </xf>
    <xf numFmtId="3" fontId="52" fillId="0" borderId="0" xfId="0" applyNumberFormat="1" applyFont="1" applyFill="1" applyBorder="1" applyAlignment="1">
      <alignment horizontal="right" vertical="top"/>
    </xf>
    <xf numFmtId="17" fontId="57" fillId="0" borderId="12" xfId="0" applyNumberFormat="1" applyFont="1" applyFill="1" applyBorder="1" applyAlignment="1">
      <alignment horizontal="right" vertical="center"/>
    </xf>
    <xf numFmtId="3" fontId="3" fillId="13" borderId="11" xfId="0" applyNumberFormat="1" applyFont="1" applyFill="1" applyBorder="1" applyAlignment="1">
      <alignment horizontal="right" vertical="center"/>
    </xf>
    <xf numFmtId="3" fontId="3" fillId="1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 quotePrefix="1">
      <alignment/>
    </xf>
    <xf numFmtId="17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0" fontId="11" fillId="0" borderId="0" xfId="0" applyNumberFormat="1" applyFont="1" applyFill="1" applyBorder="1" applyAlignment="1" applyProtection="1">
      <alignment/>
      <protection/>
    </xf>
    <xf numFmtId="167" fontId="58" fillId="0" borderId="12" xfId="0" applyNumberFormat="1" applyFont="1" applyFill="1" applyBorder="1" applyAlignment="1" quotePrefix="1">
      <alignment horizontal="right" vertic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9" fillId="0" borderId="13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1838325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N1" sqref="N1"/>
    </sheetView>
  </sheetViews>
  <sheetFormatPr defaultColWidth="10.57421875" defaultRowHeight="15"/>
  <cols>
    <col min="1" max="1" width="49.8515625" style="1" customWidth="1"/>
    <col min="2" max="9" width="9.7109375" style="1" customWidth="1"/>
    <col min="10" max="10" width="10.28125" style="1" customWidth="1"/>
    <col min="11" max="13" width="9.7109375" style="1" customWidth="1"/>
    <col min="14" max="14" width="12.7109375" style="1" customWidth="1"/>
    <col min="15" max="15" width="10.57421875" style="1" customWidth="1"/>
    <col min="16" max="16" width="42.140625" style="1" customWidth="1"/>
    <col min="17" max="28" width="12.00390625" style="1" customWidth="1"/>
    <col min="29" max="29" width="18.57421875" style="1" customWidth="1"/>
    <col min="30" max="16384" width="10.57421875" style="1" customWidth="1"/>
  </cols>
  <sheetData>
    <row r="1" spans="1:14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2"/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</row>
    <row r="3" spans="1:14" ht="18" customHeight="1">
      <c r="A3" s="3"/>
      <c r="B3" s="8"/>
      <c r="C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customHeight="1">
      <c r="A4" s="4"/>
      <c r="B4" s="44" t="s">
        <v>30</v>
      </c>
      <c r="C4" s="44"/>
      <c r="D4" s="44"/>
      <c r="E4" s="44"/>
      <c r="F4" s="4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/>
      <c r="D5" s="3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5" customHeight="1">
      <c r="A6" s="3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2"/>
      <c r="N6" s="13" t="s">
        <v>20</v>
      </c>
    </row>
    <row r="7" spans="1:14" ht="15" customHeight="1">
      <c r="A7" s="3"/>
      <c r="B7" s="45">
        <v>2022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 customHeight="1">
      <c r="A8" s="30" t="s">
        <v>1</v>
      </c>
      <c r="B8" s="39" t="s">
        <v>6</v>
      </c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2" t="s">
        <v>31</v>
      </c>
    </row>
    <row r="9" spans="1:14" ht="15" customHeight="1">
      <c r="A9" s="21" t="s">
        <v>2</v>
      </c>
      <c r="B9" s="24">
        <v>30954.729</v>
      </c>
      <c r="C9" s="25">
        <v>25780.031</v>
      </c>
      <c r="D9" s="24">
        <v>26192.287</v>
      </c>
      <c r="E9" s="24">
        <v>20603.014</v>
      </c>
      <c r="F9" s="24">
        <v>18713.856</v>
      </c>
      <c r="G9" s="24">
        <v>16288.463</v>
      </c>
      <c r="H9" s="24">
        <v>14102.452</v>
      </c>
      <c r="I9" s="24">
        <v>11883.525</v>
      </c>
      <c r="J9" s="24">
        <v>12569.281</v>
      </c>
      <c r="K9" s="24">
        <v>13877.474</v>
      </c>
      <c r="L9" s="24">
        <v>17992.075</v>
      </c>
      <c r="M9" s="24">
        <v>18569.512</v>
      </c>
      <c r="N9" s="33">
        <v>227526.69899999994</v>
      </c>
    </row>
    <row r="10" spans="1:14" ht="15" customHeight="1">
      <c r="A10" s="22" t="s">
        <v>21</v>
      </c>
      <c r="B10" s="26">
        <v>10783.684</v>
      </c>
      <c r="C10" s="26">
        <v>9380.589</v>
      </c>
      <c r="D10" s="26">
        <v>7645.074</v>
      </c>
      <c r="E10" s="26">
        <v>6350.575</v>
      </c>
      <c r="F10" s="26">
        <v>7403.272</v>
      </c>
      <c r="G10" s="26">
        <v>13013.691</v>
      </c>
      <c r="H10" s="26">
        <v>17071.853</v>
      </c>
      <c r="I10" s="26">
        <v>16453.816</v>
      </c>
      <c r="J10" s="26">
        <v>15631.561</v>
      </c>
      <c r="K10" s="26">
        <v>14365.84</v>
      </c>
      <c r="L10" s="26">
        <v>9540.471</v>
      </c>
      <c r="M10" s="26">
        <v>8759.361</v>
      </c>
      <c r="N10" s="34">
        <v>136399.787</v>
      </c>
    </row>
    <row r="11" spans="1:14" ht="15" customHeight="1">
      <c r="A11" s="23" t="s">
        <v>3</v>
      </c>
      <c r="B11" s="27">
        <v>890.766</v>
      </c>
      <c r="C11" s="27">
        <v>883.772</v>
      </c>
      <c r="D11" s="27">
        <v>937.876</v>
      </c>
      <c r="E11" s="27">
        <v>710.819</v>
      </c>
      <c r="F11" s="27">
        <v>809.073</v>
      </c>
      <c r="G11" s="27">
        <v>707.89</v>
      </c>
      <c r="H11" s="27">
        <v>673.765</v>
      </c>
      <c r="I11" s="27">
        <v>693.143</v>
      </c>
      <c r="J11" s="27">
        <v>662.186</v>
      </c>
      <c r="K11" s="27">
        <v>685.16</v>
      </c>
      <c r="L11" s="27">
        <v>783.332</v>
      </c>
      <c r="M11" s="27">
        <v>644.487</v>
      </c>
      <c r="N11" s="34">
        <v>9082.268999999998</v>
      </c>
    </row>
    <row r="12" spans="1:16" ht="15" customHeight="1">
      <c r="A12" s="28" t="s">
        <v>0</v>
      </c>
      <c r="B12" s="29">
        <v>41738.413</v>
      </c>
      <c r="C12" s="29">
        <v>35160.62</v>
      </c>
      <c r="D12" s="29">
        <v>33837.361</v>
      </c>
      <c r="E12" s="29">
        <v>26953.589</v>
      </c>
      <c r="F12" s="29">
        <v>26117.128</v>
      </c>
      <c r="G12" s="29">
        <v>29302.154</v>
      </c>
      <c r="H12" s="29">
        <v>31174.305</v>
      </c>
      <c r="I12" s="29">
        <v>28337.341</v>
      </c>
      <c r="J12" s="29">
        <v>28200.842</v>
      </c>
      <c r="K12" s="29">
        <v>28243.314</v>
      </c>
      <c r="L12" s="29">
        <v>27532.546</v>
      </c>
      <c r="M12" s="29">
        <v>27328.873</v>
      </c>
      <c r="N12" s="29">
        <v>363926.48600000003</v>
      </c>
      <c r="P12" s="37"/>
    </row>
    <row r="13" spans="1:14" ht="15" customHeight="1">
      <c r="A13" s="41" t="s">
        <v>4</v>
      </c>
      <c r="B13" s="41"/>
      <c r="C13" s="4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1" t="s">
        <v>18</v>
      </c>
    </row>
    <row r="14" spans="1:14" ht="7.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</row>
    <row r="15" spans="3:14" ht="15" customHeight="1">
      <c r="C15" s="14"/>
      <c r="E15" s="14"/>
      <c r="F15" s="14"/>
      <c r="G15" s="14"/>
      <c r="H15" s="14"/>
      <c r="I15" s="14"/>
      <c r="J15" s="14"/>
      <c r="K15" s="14"/>
      <c r="L15" s="14"/>
      <c r="M15" s="14"/>
      <c r="N15" s="13" t="str">
        <f>$N$6</f>
        <v>Unit: GWh</v>
      </c>
    </row>
    <row r="16" spans="2:14" ht="15" customHeight="1">
      <c r="B16" s="45">
        <v>2022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" customHeight="1">
      <c r="A17" s="30" t="s">
        <v>27</v>
      </c>
      <c r="B17" s="39" t="s">
        <v>6</v>
      </c>
      <c r="C17" s="39" t="s">
        <v>7</v>
      </c>
      <c r="D17" s="39" t="s">
        <v>8</v>
      </c>
      <c r="E17" s="39" t="s">
        <v>9</v>
      </c>
      <c r="F17" s="39" t="s">
        <v>10</v>
      </c>
      <c r="G17" s="39" t="s">
        <v>11</v>
      </c>
      <c r="H17" s="39" t="s">
        <v>12</v>
      </c>
      <c r="I17" s="39" t="s">
        <v>13</v>
      </c>
      <c r="J17" s="39" t="s">
        <v>14</v>
      </c>
      <c r="K17" s="39" t="s">
        <v>15</v>
      </c>
      <c r="L17" s="39" t="s">
        <v>16</v>
      </c>
      <c r="M17" s="39" t="s">
        <v>17</v>
      </c>
      <c r="N17" s="32" t="s">
        <v>31</v>
      </c>
    </row>
    <row r="18" spans="1:14" ht="15" customHeight="1">
      <c r="A18" s="21" t="s">
        <v>26</v>
      </c>
      <c r="B18" s="24">
        <v>17188.185</v>
      </c>
      <c r="C18" s="24">
        <v>14078.365</v>
      </c>
      <c r="D18" s="24">
        <v>12984.876</v>
      </c>
      <c r="E18" s="24">
        <v>10896.942</v>
      </c>
      <c r="F18" s="24">
        <v>11787.99</v>
      </c>
      <c r="G18" s="24">
        <v>16782.895</v>
      </c>
      <c r="H18" s="24">
        <v>19571.161</v>
      </c>
      <c r="I18" s="24">
        <v>18768.095</v>
      </c>
      <c r="J18" s="24">
        <v>17525.626</v>
      </c>
      <c r="K18" s="24">
        <v>16629.266</v>
      </c>
      <c r="L18" s="24">
        <v>12409.304</v>
      </c>
      <c r="M18" s="24">
        <v>11643.18</v>
      </c>
      <c r="N18" s="33">
        <v>180265.885</v>
      </c>
    </row>
    <row r="19" spans="1:14" ht="15" customHeight="1">
      <c r="A19" s="22" t="s">
        <v>25</v>
      </c>
      <c r="B19" s="26">
        <v>10308.723</v>
      </c>
      <c r="C19" s="26">
        <v>9840.461</v>
      </c>
      <c r="D19" s="26">
        <v>10155.803</v>
      </c>
      <c r="E19" s="26">
        <v>8414.153</v>
      </c>
      <c r="F19" s="26">
        <v>9561.822</v>
      </c>
      <c r="G19" s="26">
        <v>8420.835</v>
      </c>
      <c r="H19" s="26">
        <v>7963.598</v>
      </c>
      <c r="I19" s="26">
        <v>6302.074</v>
      </c>
      <c r="J19" s="26">
        <v>6804.698</v>
      </c>
      <c r="K19" s="26">
        <v>7505.209</v>
      </c>
      <c r="L19" s="26">
        <v>8163.9</v>
      </c>
      <c r="M19" s="26">
        <v>5996.654</v>
      </c>
      <c r="N19" s="34">
        <v>99437.93</v>
      </c>
    </row>
    <row r="20" spans="1:14" ht="15" customHeight="1">
      <c r="A20" s="22" t="s">
        <v>24</v>
      </c>
      <c r="B20" s="26">
        <v>13350.739</v>
      </c>
      <c r="C20" s="26">
        <v>10358.022</v>
      </c>
      <c r="D20" s="26">
        <v>9758.806</v>
      </c>
      <c r="E20" s="26">
        <v>6931.675</v>
      </c>
      <c r="F20" s="26">
        <v>3958.243</v>
      </c>
      <c r="G20" s="26">
        <v>3390.534</v>
      </c>
      <c r="H20" s="26">
        <v>2965.781</v>
      </c>
      <c r="I20" s="26">
        <v>2574.029</v>
      </c>
      <c r="J20" s="26">
        <v>3208.332</v>
      </c>
      <c r="K20" s="26">
        <v>3423.679</v>
      </c>
      <c r="L20" s="26">
        <v>6176.01</v>
      </c>
      <c r="M20" s="26">
        <v>9044.552</v>
      </c>
      <c r="N20" s="34">
        <v>75140.402</v>
      </c>
    </row>
    <row r="21" spans="1:14" ht="15" customHeight="1">
      <c r="A21" s="22" t="s">
        <v>5</v>
      </c>
      <c r="B21" s="26">
        <v>890.766</v>
      </c>
      <c r="C21" s="26">
        <v>883.772</v>
      </c>
      <c r="D21" s="26">
        <v>937.876</v>
      </c>
      <c r="E21" s="26">
        <v>710.819</v>
      </c>
      <c r="F21" s="26">
        <v>809.073</v>
      </c>
      <c r="G21" s="26">
        <v>707.89</v>
      </c>
      <c r="H21" s="26">
        <v>673.765</v>
      </c>
      <c r="I21" s="26">
        <v>693.143</v>
      </c>
      <c r="J21" s="26">
        <v>662.186</v>
      </c>
      <c r="K21" s="26">
        <v>685.16</v>
      </c>
      <c r="L21" s="26">
        <v>783.332</v>
      </c>
      <c r="M21" s="26">
        <v>644.487</v>
      </c>
      <c r="N21" s="34">
        <v>9082.268999999998</v>
      </c>
    </row>
    <row r="22" spans="1:14" ht="15" customHeight="1">
      <c r="A22" s="28" t="s">
        <v>0</v>
      </c>
      <c r="B22" s="29">
        <v>41738.413</v>
      </c>
      <c r="C22" s="29">
        <v>35160.62</v>
      </c>
      <c r="D22" s="29">
        <v>33837.361</v>
      </c>
      <c r="E22" s="29">
        <v>26953.589</v>
      </c>
      <c r="F22" s="29">
        <v>26117.128</v>
      </c>
      <c r="G22" s="29">
        <v>29302.154</v>
      </c>
      <c r="H22" s="29">
        <v>31174.305</v>
      </c>
      <c r="I22" s="29">
        <v>28337.341</v>
      </c>
      <c r="J22" s="29">
        <v>28200.842</v>
      </c>
      <c r="K22" s="29">
        <v>28243.314</v>
      </c>
      <c r="L22" s="29">
        <v>27532.546</v>
      </c>
      <c r="M22" s="29">
        <v>27328.873</v>
      </c>
      <c r="N22" s="29">
        <v>363926.48600000003</v>
      </c>
    </row>
    <row r="23" spans="1:14" ht="15" customHeight="1">
      <c r="A23" s="41" t="s">
        <v>29</v>
      </c>
      <c r="B23" s="4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" t="str">
        <f>$N$13</f>
        <v>Source: Cores</v>
      </c>
    </row>
    <row r="24" spans="1:14" ht="12" customHeight="1">
      <c r="A24" s="42" t="s">
        <v>19</v>
      </c>
      <c r="B24" s="42"/>
      <c r="C24" s="7"/>
      <c r="D24" s="7"/>
      <c r="E24" s="7"/>
      <c r="F24" s="7"/>
      <c r="G24" s="7"/>
      <c r="H24" s="2"/>
      <c r="I24" s="2"/>
      <c r="J24" s="2"/>
      <c r="K24" s="2"/>
      <c r="L24" s="2"/>
      <c r="M24" s="2"/>
      <c r="N24" s="2"/>
    </row>
    <row r="25" spans="1:14" ht="12" customHeight="1">
      <c r="A25" s="40" t="s">
        <v>32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2" customHeight="1">
      <c r="A26" s="40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ht="7.5" customHeight="1"/>
    <row r="28" spans="1:14" ht="15">
      <c r="A28" s="15" t="s">
        <v>33</v>
      </c>
      <c r="B28" s="16"/>
      <c r="C28" s="16"/>
      <c r="D28" s="16"/>
      <c r="E28" s="16"/>
      <c r="F28" s="16"/>
      <c r="G28" s="16"/>
      <c r="H28" s="17"/>
      <c r="I28" s="20"/>
      <c r="J28" s="20"/>
      <c r="K28" s="20"/>
      <c r="L28" s="20"/>
      <c r="M28" s="20"/>
      <c r="N28" s="18" t="s">
        <v>23</v>
      </c>
    </row>
    <row r="29" spans="1:11" ht="12.75">
      <c r="A29" s="19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0" ht="12.75">
      <c r="B30" s="36"/>
      <c r="C30" s="36"/>
      <c r="D30" s="36"/>
      <c r="E30" s="36"/>
      <c r="F30" s="36"/>
      <c r="G30" s="36"/>
      <c r="H30" s="36"/>
      <c r="I30" s="36"/>
      <c r="J30" s="36"/>
    </row>
    <row r="31" spans="2:13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ht="12.75">
      <c r="B32" s="36"/>
    </row>
    <row r="33" spans="2:8" ht="12.75">
      <c r="B33" s="36"/>
      <c r="C33" s="36"/>
      <c r="D33" s="36"/>
      <c r="E33" s="36"/>
      <c r="F33" s="36"/>
      <c r="G33" s="36"/>
      <c r="H33" s="36"/>
    </row>
    <row r="35" spans="2:12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7" spans="2:13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2:12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5" spans="2:9" ht="12.75">
      <c r="B45" s="36"/>
      <c r="C45" s="36"/>
      <c r="D45" s="36"/>
      <c r="E45" s="36"/>
      <c r="F45" s="36"/>
      <c r="G45" s="36"/>
      <c r="H45" s="36"/>
      <c r="I45" s="36"/>
    </row>
    <row r="46" spans="2:8" ht="12.75">
      <c r="B46" s="36"/>
      <c r="C46" s="36"/>
      <c r="D46" s="36"/>
      <c r="E46" s="36"/>
      <c r="F46" s="36"/>
      <c r="G46" s="36"/>
      <c r="H46" s="36"/>
    </row>
    <row r="48" spans="2:12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1" ht="12.75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3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3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3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2:1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2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2:11" ht="12.75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H58" s="36"/>
      <c r="I58" s="36"/>
      <c r="J58" s="36"/>
      <c r="K58" s="36"/>
    </row>
  </sheetData>
  <sheetProtection/>
  <mergeCells count="7">
    <mergeCell ref="A23:B23"/>
    <mergeCell ref="A24:B24"/>
    <mergeCell ref="A13:C13"/>
    <mergeCell ref="B2:K2"/>
    <mergeCell ref="B4:F4"/>
    <mergeCell ref="B7:N7"/>
    <mergeCell ref="B16:N1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2016-01-12T12:34:08Z</dcterms:created>
  <dcterms:modified xsi:type="dcterms:W3CDTF">2024-04-11T07:48:25Z</dcterms:modified>
  <cp:category/>
  <cp:version/>
  <cp:contentType/>
  <cp:contentStatus/>
</cp:coreProperties>
</file>