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Jan24" sheetId="1" r:id="rId1"/>
    <sheet name="Feb24" sheetId="2" r:id="rId2"/>
  </sheets>
  <definedNames/>
  <calcPr fullCalcOnLoad="1"/>
</workbook>
</file>

<file path=xl/sharedStrings.xml><?xml version="1.0" encoding="utf-8"?>
<sst xmlns="http://schemas.openxmlformats.org/spreadsheetml/2006/main" count="108" uniqueCount="56">
  <si>
    <t>Total</t>
  </si>
  <si>
    <t>Unit: thousands of tonnes</t>
  </si>
  <si>
    <t>LPG</t>
  </si>
  <si>
    <t>Kerosene</t>
  </si>
  <si>
    <t>Fuel oil</t>
  </si>
  <si>
    <t>Other products</t>
  </si>
  <si>
    <t>Countries</t>
  </si>
  <si>
    <t>Source: Cores</t>
  </si>
  <si>
    <t>and country of destination</t>
  </si>
  <si>
    <t>Grand total</t>
  </si>
  <si>
    <t>Spain's exports by oil product group</t>
  </si>
  <si>
    <t>Gasoline*</t>
  </si>
  <si>
    <t>Gasoil*</t>
  </si>
  <si>
    <t>* Includes biofuel</t>
  </si>
  <si>
    <t>Belgium</t>
  </si>
  <si>
    <t>Brazil</t>
  </si>
  <si>
    <t>France</t>
  </si>
  <si>
    <t>Germany</t>
  </si>
  <si>
    <t>Greece</t>
  </si>
  <si>
    <t>Italy</t>
  </si>
  <si>
    <t>Morocco</t>
  </si>
  <si>
    <t>Other Europe</t>
  </si>
  <si>
    <t>Portugal</t>
  </si>
  <si>
    <t>Tunisia</t>
  </si>
  <si>
    <t>Turkey</t>
  </si>
  <si>
    <t>United Kingdom</t>
  </si>
  <si>
    <t>United States</t>
  </si>
  <si>
    <t>Netherlands</t>
  </si>
  <si>
    <t>Egypt</t>
  </si>
  <si>
    <t>Malta</t>
  </si>
  <si>
    <t>Denmark</t>
  </si>
  <si>
    <t>Sweden</t>
  </si>
  <si>
    <t>Croatia</t>
  </si>
  <si>
    <t>For further information: cores.institucional@cores.es. Tel.: +34 913600910, or visit: www.cores.es</t>
  </si>
  <si>
    <t>Andorra</t>
  </si>
  <si>
    <t>Bahrain</t>
  </si>
  <si>
    <t>Canada</t>
  </si>
  <si>
    <t>Cyprus</t>
  </si>
  <si>
    <t>Czech Republic</t>
  </si>
  <si>
    <t>Estonia</t>
  </si>
  <si>
    <t>Gibraltar</t>
  </si>
  <si>
    <t>Libya</t>
  </si>
  <si>
    <t>Norway</t>
  </si>
  <si>
    <t>Poland</t>
  </si>
  <si>
    <t>Switzerland</t>
  </si>
  <si>
    <t>^ different from 0,0</t>
  </si>
  <si>
    <t>Austria</t>
  </si>
  <si>
    <t>Mexico</t>
  </si>
  <si>
    <t>Slovenia</t>
  </si>
  <si>
    <t>Australia</t>
  </si>
  <si>
    <t>South Korea</t>
  </si>
  <si>
    <t>Bahamas</t>
  </si>
  <si>
    <t>January 2024</t>
  </si>
  <si>
    <t>Updated 12-03-2024</t>
  </si>
  <si>
    <t>Updated 16-04-2024</t>
  </si>
  <si>
    <t>February 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</si>
</sst>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#,###;&quot; &quot;\ç"/>
    <numFmt numFmtId="168" formatCode="#,##0.000"/>
    <numFmt numFmtId="169" formatCode="#,##0;&quot;&quot;"/>
    <numFmt numFmtId="170" formatCode="#,##0;;&quot;&quot;"/>
    <numFmt numFmtId="171" formatCode="#,###;&quot; &quot;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&quot;"/>
    <numFmt numFmtId="177" formatCode="\^"/>
  </numFmts>
  <fonts count="62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62"/>
      <name val="Arial"/>
      <family val="2"/>
    </font>
    <font>
      <u val="single"/>
      <sz val="10"/>
      <color indexed="60"/>
      <name val="Arial"/>
      <family val="2"/>
    </font>
    <font>
      <u val="single"/>
      <sz val="10"/>
      <color indexed="16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 tint="0.3499900102615356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Alignment="1" quotePrefix="1">
      <alignment/>
    </xf>
    <xf numFmtId="17" fontId="56" fillId="0" borderId="0" xfId="0" applyNumberFormat="1" applyFont="1" applyBorder="1" applyAlignment="1" quotePrefix="1">
      <alignment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7" fillId="0" borderId="0" xfId="0" applyFont="1" applyAlignment="1" applyProtection="1">
      <alignment horizontal="right" vertical="center"/>
      <protection/>
    </xf>
    <xf numFmtId="17" fontId="54" fillId="0" borderId="10" xfId="0" applyNumberFormat="1" applyFont="1" applyFill="1" applyBorder="1" applyAlignment="1">
      <alignment horizontal="left" vertical="top"/>
    </xf>
    <xf numFmtId="17" fontId="58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left" vertical="center" wrapText="1"/>
    </xf>
    <xf numFmtId="3" fontId="59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57" fillId="0" borderId="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6" fontId="61" fillId="0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6">
    <dxf/>
    <dxf/>
    <dxf/>
    <dxf>
      <font>
        <color theme="9" tint="0.7999799847602844"/>
      </font>
    </dxf>
    <dxf/>
    <dxf/>
    <dxf/>
    <dxf/>
    <dxf/>
    <dxf/>
    <dxf>
      <font>
        <color theme="9" tint="0.7999799847602844"/>
      </font>
    </dxf>
    <dxf/>
    <dxf/>
    <dxf/>
    <dxf>
      <numFmt numFmtId="176" formatCode="&quot;&quot;"/>
      <border/>
    </dxf>
    <dxf>
      <numFmt numFmtId="177" formatCode="\^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52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34</v>
      </c>
      <c r="B7" s="29">
        <v>0</v>
      </c>
      <c r="C7" s="29">
        <v>1.879</v>
      </c>
      <c r="D7" s="29">
        <v>0</v>
      </c>
      <c r="E7" s="29">
        <v>8.448</v>
      </c>
      <c r="F7" s="29">
        <v>0</v>
      </c>
      <c r="G7" s="29">
        <v>0</v>
      </c>
      <c r="H7" s="28">
        <v>10.327</v>
      </c>
    </row>
    <row r="8" spans="1:8" ht="15" customHeight="1">
      <c r="A8" s="17" t="s">
        <v>49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0.174</v>
      </c>
      <c r="H8" s="28">
        <v>0.174</v>
      </c>
    </row>
    <row r="9" spans="1:8" ht="15" customHeight="1">
      <c r="A9" s="17" t="s">
        <v>46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0.575</v>
      </c>
      <c r="H9" s="28">
        <v>0.575</v>
      </c>
    </row>
    <row r="10" spans="1:8" ht="15" customHeight="1">
      <c r="A10" s="17" t="s">
        <v>51</v>
      </c>
      <c r="B10" s="29">
        <v>0</v>
      </c>
      <c r="C10" s="29">
        <v>36.965</v>
      </c>
      <c r="D10" s="29">
        <v>0</v>
      </c>
      <c r="E10" s="29">
        <v>0</v>
      </c>
      <c r="F10" s="29">
        <v>0</v>
      </c>
      <c r="G10" s="29">
        <v>0</v>
      </c>
      <c r="H10" s="28">
        <v>36.965</v>
      </c>
    </row>
    <row r="11" spans="1:8" ht="15" customHeight="1">
      <c r="A11" s="17" t="s">
        <v>35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31.799</v>
      </c>
      <c r="H11" s="28">
        <v>31.799</v>
      </c>
    </row>
    <row r="12" spans="1:8" ht="15" customHeight="1">
      <c r="A12" s="17" t="s">
        <v>14</v>
      </c>
      <c r="B12" s="29">
        <v>0</v>
      </c>
      <c r="C12" s="29">
        <v>0</v>
      </c>
      <c r="D12" s="29">
        <v>0</v>
      </c>
      <c r="E12" s="29">
        <v>15.103</v>
      </c>
      <c r="F12" s="29">
        <v>55.058</v>
      </c>
      <c r="G12" s="29">
        <v>12.873</v>
      </c>
      <c r="H12" s="28">
        <v>83.034</v>
      </c>
    </row>
    <row r="13" spans="1:8" ht="15" customHeight="1">
      <c r="A13" s="17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54.464000000000006</v>
      </c>
      <c r="H13" s="28">
        <v>54.464000000000006</v>
      </c>
    </row>
    <row r="14" spans="1:8" ht="15" customHeight="1">
      <c r="A14" s="17" t="s">
        <v>36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6.997</v>
      </c>
      <c r="H14" s="28">
        <v>6.997</v>
      </c>
    </row>
    <row r="15" spans="1:8" ht="15" customHeight="1">
      <c r="A15" s="17" t="s">
        <v>32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7.263</v>
      </c>
      <c r="H15" s="28">
        <v>7.263</v>
      </c>
    </row>
    <row r="16" spans="1:8" ht="15" customHeight="1">
      <c r="A16" s="17" t="s">
        <v>37</v>
      </c>
      <c r="B16" s="29">
        <v>0</v>
      </c>
      <c r="C16" s="29">
        <v>0</v>
      </c>
      <c r="D16" s="29">
        <v>0</v>
      </c>
      <c r="E16" s="29">
        <v>0</v>
      </c>
      <c r="F16" s="29">
        <v>41.993</v>
      </c>
      <c r="G16" s="29">
        <v>0</v>
      </c>
      <c r="H16" s="28">
        <v>41.993</v>
      </c>
    </row>
    <row r="17" spans="1:8" ht="15" customHeight="1">
      <c r="A17" s="17" t="s">
        <v>38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0.13</v>
      </c>
      <c r="H17" s="28">
        <v>0.13</v>
      </c>
    </row>
    <row r="18" spans="1:8" ht="15" customHeight="1">
      <c r="A18" s="17" t="s">
        <v>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0.073</v>
      </c>
      <c r="H18" s="28">
        <v>0.073</v>
      </c>
    </row>
    <row r="19" spans="1:8" ht="15" customHeight="1">
      <c r="A19" s="17" t="s">
        <v>28</v>
      </c>
      <c r="B19" s="29">
        <v>0</v>
      </c>
      <c r="C19" s="29">
        <v>0</v>
      </c>
      <c r="D19" s="29">
        <v>0</v>
      </c>
      <c r="E19" s="29">
        <v>31.202</v>
      </c>
      <c r="F19" s="29">
        <v>0</v>
      </c>
      <c r="G19" s="29">
        <v>0</v>
      </c>
      <c r="H19" s="28">
        <v>31.202</v>
      </c>
    </row>
    <row r="20" spans="1:8" ht="15" customHeight="1">
      <c r="A20" s="17" t="s">
        <v>39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0.011</v>
      </c>
      <c r="H20" s="28">
        <v>0.011</v>
      </c>
    </row>
    <row r="21" spans="1:8" ht="15" customHeight="1">
      <c r="A21" s="17" t="s">
        <v>16</v>
      </c>
      <c r="B21" s="29">
        <v>0.292</v>
      </c>
      <c r="C21" s="29">
        <v>11.421000000000001</v>
      </c>
      <c r="D21" s="29">
        <v>4.533</v>
      </c>
      <c r="E21" s="29">
        <v>231.812</v>
      </c>
      <c r="F21" s="29">
        <v>1.806</v>
      </c>
      <c r="G21" s="29">
        <v>49.938</v>
      </c>
      <c r="H21" s="28">
        <v>299.802</v>
      </c>
    </row>
    <row r="22" spans="1:8" ht="15" customHeight="1">
      <c r="A22" s="17" t="s">
        <v>17</v>
      </c>
      <c r="B22" s="29">
        <v>0</v>
      </c>
      <c r="C22" s="29">
        <v>0</v>
      </c>
      <c r="D22" s="29">
        <v>0</v>
      </c>
      <c r="E22" s="29">
        <v>0.167</v>
      </c>
      <c r="F22" s="29">
        <v>0</v>
      </c>
      <c r="G22" s="29">
        <v>16.798</v>
      </c>
      <c r="H22" s="28">
        <v>16.965</v>
      </c>
    </row>
    <row r="23" spans="1:8" ht="15" customHeight="1">
      <c r="A23" s="17" t="s">
        <v>40</v>
      </c>
      <c r="B23" s="29">
        <v>0.021</v>
      </c>
      <c r="C23" s="29">
        <v>0.62</v>
      </c>
      <c r="D23" s="29">
        <v>0.498</v>
      </c>
      <c r="E23" s="29">
        <v>72.453</v>
      </c>
      <c r="F23" s="29">
        <v>0</v>
      </c>
      <c r="G23" s="29">
        <v>0</v>
      </c>
      <c r="H23" s="28">
        <v>73.592</v>
      </c>
    </row>
    <row r="24" spans="1:8" ht="15" customHeight="1">
      <c r="A24" s="17" t="s">
        <v>18</v>
      </c>
      <c r="B24" s="29">
        <v>0</v>
      </c>
      <c r="C24" s="29">
        <v>0</v>
      </c>
      <c r="D24" s="29">
        <v>0</v>
      </c>
      <c r="E24" s="29">
        <v>0.45</v>
      </c>
      <c r="F24" s="29">
        <v>16.899</v>
      </c>
      <c r="G24" s="29">
        <v>0.899</v>
      </c>
      <c r="H24" s="28">
        <v>18.248</v>
      </c>
    </row>
    <row r="25" spans="1:8" ht="15" customHeight="1">
      <c r="A25" s="17" t="s">
        <v>19</v>
      </c>
      <c r="B25" s="29">
        <v>0</v>
      </c>
      <c r="C25" s="29">
        <v>21.907</v>
      </c>
      <c r="D25" s="29">
        <v>0</v>
      </c>
      <c r="E25" s="29">
        <v>56.293</v>
      </c>
      <c r="F25" s="29">
        <v>0</v>
      </c>
      <c r="G25" s="29">
        <v>9.149</v>
      </c>
      <c r="H25" s="28">
        <v>87.349</v>
      </c>
    </row>
    <row r="26" spans="1:8" ht="15" customHeight="1">
      <c r="A26" s="17" t="s">
        <v>41</v>
      </c>
      <c r="B26" s="29">
        <v>0</v>
      </c>
      <c r="C26" s="29">
        <v>0</v>
      </c>
      <c r="D26" s="29">
        <v>0</v>
      </c>
      <c r="E26" s="29">
        <v>0</v>
      </c>
      <c r="F26" s="29">
        <v>3.966</v>
      </c>
      <c r="G26" s="29">
        <v>0</v>
      </c>
      <c r="H26" s="28">
        <v>3.966</v>
      </c>
    </row>
    <row r="27" spans="1:8" ht="15" customHeight="1">
      <c r="A27" s="17" t="s">
        <v>29</v>
      </c>
      <c r="B27" s="29">
        <v>0</v>
      </c>
      <c r="C27" s="29">
        <v>0</v>
      </c>
      <c r="D27" s="29">
        <v>0</v>
      </c>
      <c r="E27" s="29">
        <v>29.972</v>
      </c>
      <c r="F27" s="29">
        <v>17.616</v>
      </c>
      <c r="G27" s="29">
        <v>0</v>
      </c>
      <c r="H27" s="28">
        <v>47.588</v>
      </c>
    </row>
    <row r="28" spans="1:8" ht="15" customHeight="1">
      <c r="A28" s="17" t="s">
        <v>47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3.361</v>
      </c>
      <c r="H28" s="28">
        <v>3.361</v>
      </c>
    </row>
    <row r="29" spans="1:8" ht="15" customHeight="1">
      <c r="A29" s="17" t="s">
        <v>20</v>
      </c>
      <c r="B29" s="29">
        <v>40.61</v>
      </c>
      <c r="C29" s="29">
        <v>18.102</v>
      </c>
      <c r="D29" s="29">
        <v>47.482</v>
      </c>
      <c r="E29" s="29">
        <v>95.664</v>
      </c>
      <c r="F29" s="29">
        <v>5.421</v>
      </c>
      <c r="G29" s="29">
        <v>7.554</v>
      </c>
      <c r="H29" s="28">
        <v>214.833</v>
      </c>
    </row>
    <row r="30" spans="1:8" ht="15" customHeight="1">
      <c r="A30" s="17" t="s">
        <v>27</v>
      </c>
      <c r="B30" s="29">
        <v>0</v>
      </c>
      <c r="C30" s="29">
        <v>114.159</v>
      </c>
      <c r="D30" s="29">
        <v>0</v>
      </c>
      <c r="E30" s="29">
        <v>19.102</v>
      </c>
      <c r="F30" s="29">
        <v>0</v>
      </c>
      <c r="G30" s="29">
        <v>86.647</v>
      </c>
      <c r="H30" s="28">
        <v>219.90800000000002</v>
      </c>
    </row>
    <row r="31" spans="1:8" ht="15" customHeight="1">
      <c r="A31" s="17" t="s">
        <v>42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1.8279999999999998</v>
      </c>
      <c r="H31" s="28">
        <v>1.8279999999999998</v>
      </c>
    </row>
    <row r="32" spans="1:8" ht="15" customHeight="1">
      <c r="A32" s="17" t="s">
        <v>21</v>
      </c>
      <c r="B32" s="29">
        <v>0</v>
      </c>
      <c r="C32" s="29">
        <v>0</v>
      </c>
      <c r="D32" s="29">
        <v>0</v>
      </c>
      <c r="E32" s="29">
        <v>3.93</v>
      </c>
      <c r="F32" s="29">
        <v>0</v>
      </c>
      <c r="G32" s="29">
        <v>0</v>
      </c>
      <c r="H32" s="28">
        <v>3.93</v>
      </c>
    </row>
    <row r="33" spans="1:8" ht="15" customHeight="1">
      <c r="A33" s="17" t="s">
        <v>43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1.359</v>
      </c>
      <c r="H33" s="28">
        <v>1.359</v>
      </c>
    </row>
    <row r="34" spans="1:8" ht="15" customHeight="1">
      <c r="A34" s="17" t="s">
        <v>22</v>
      </c>
      <c r="B34" s="29">
        <v>6.806</v>
      </c>
      <c r="C34" s="29">
        <v>16.387</v>
      </c>
      <c r="D34" s="29">
        <v>0.985</v>
      </c>
      <c r="E34" s="29">
        <v>82.553</v>
      </c>
      <c r="F34" s="29">
        <v>30.904</v>
      </c>
      <c r="G34" s="29">
        <v>40.696</v>
      </c>
      <c r="H34" s="28">
        <v>178.331</v>
      </c>
    </row>
    <row r="35" spans="1:8" ht="15" customHeight="1">
      <c r="A35" s="17" t="s">
        <v>48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10.703</v>
      </c>
      <c r="H35" s="28">
        <v>10.703</v>
      </c>
    </row>
    <row r="36" spans="1:8" ht="15" customHeight="1">
      <c r="A36" s="17" t="s">
        <v>50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0.007</v>
      </c>
      <c r="H36" s="28">
        <v>0.007</v>
      </c>
    </row>
    <row r="37" spans="1:8" ht="15" customHeight="1">
      <c r="A37" s="17" t="s">
        <v>31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0.308</v>
      </c>
      <c r="H37" s="28">
        <v>0.308</v>
      </c>
    </row>
    <row r="38" spans="1:8" ht="15" customHeight="1">
      <c r="A38" s="17" t="s">
        <v>44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2.195</v>
      </c>
      <c r="H38" s="28">
        <v>2.195</v>
      </c>
    </row>
    <row r="39" spans="1:8" ht="15" customHeight="1">
      <c r="A39" s="17" t="s">
        <v>23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49.559</v>
      </c>
      <c r="H39" s="28">
        <v>49.559</v>
      </c>
    </row>
    <row r="40" spans="1:8" ht="15" customHeight="1">
      <c r="A40" s="17" t="s">
        <v>24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12.384</v>
      </c>
      <c r="H40" s="28">
        <v>12.384</v>
      </c>
    </row>
    <row r="41" spans="1:8" ht="15" customHeight="1">
      <c r="A41" s="17" t="s">
        <v>25</v>
      </c>
      <c r="B41" s="29">
        <v>1.729</v>
      </c>
      <c r="C41" s="29">
        <v>38.566</v>
      </c>
      <c r="D41" s="29">
        <v>0</v>
      </c>
      <c r="E41" s="29">
        <v>0</v>
      </c>
      <c r="F41" s="29">
        <v>20.997</v>
      </c>
      <c r="G41" s="29">
        <v>19.029</v>
      </c>
      <c r="H41" s="28">
        <v>80.321</v>
      </c>
    </row>
    <row r="42" spans="1:8" ht="15" customHeight="1">
      <c r="A42" s="17" t="s">
        <v>26</v>
      </c>
      <c r="B42" s="29">
        <v>0</v>
      </c>
      <c r="C42" s="29">
        <v>37.714</v>
      </c>
      <c r="D42" s="29">
        <v>0</v>
      </c>
      <c r="E42" s="29">
        <v>55.853</v>
      </c>
      <c r="F42" s="29">
        <v>0</v>
      </c>
      <c r="G42" s="29">
        <v>14.022</v>
      </c>
      <c r="H42" s="28">
        <v>107.58900000000001</v>
      </c>
    </row>
    <row r="43" spans="1:8" ht="15" customHeight="1">
      <c r="A43" s="18" t="s">
        <v>9</v>
      </c>
      <c r="B43" s="19">
        <f>SUM(B7:B42)</f>
        <v>49.458</v>
      </c>
      <c r="C43" s="19">
        <f aca="true" t="shared" si="0" ref="C43:H43">SUM(C7:C42)</f>
        <v>297.71999999999997</v>
      </c>
      <c r="D43" s="19">
        <f t="shared" si="0"/>
        <v>53.498</v>
      </c>
      <c r="E43" s="19">
        <f t="shared" si="0"/>
        <v>703.0019999999998</v>
      </c>
      <c r="F43" s="19">
        <f t="shared" si="0"/>
        <v>194.65999999999997</v>
      </c>
      <c r="G43" s="19">
        <f t="shared" si="0"/>
        <v>440.7949999999999</v>
      </c>
      <c r="H43" s="19">
        <f t="shared" si="0"/>
        <v>1739.1329999999998</v>
      </c>
    </row>
    <row r="44" spans="3:8" ht="12" customHeight="1">
      <c r="C44" s="20"/>
      <c r="H44" s="21" t="s">
        <v>7</v>
      </c>
    </row>
    <row r="45" spans="1:8" ht="12" customHeight="1">
      <c r="A45" s="27" t="s">
        <v>13</v>
      </c>
      <c r="C45" s="20"/>
      <c r="H45" s="21"/>
    </row>
    <row r="46" spans="1:8" ht="12" customHeight="1">
      <c r="A46" s="27" t="s">
        <v>45</v>
      </c>
      <c r="C46" s="20"/>
      <c r="H46" s="21"/>
    </row>
    <row r="47" spans="1:8" ht="12" customHeight="1">
      <c r="A47" s="27"/>
      <c r="C47" s="20"/>
      <c r="H47" s="21"/>
    </row>
    <row r="48" spans="1:8" ht="12" customHeight="1">
      <c r="A48" s="22" t="s">
        <v>53</v>
      </c>
      <c r="B48" s="23"/>
      <c r="C48" s="23"/>
      <c r="D48" s="23"/>
      <c r="E48" s="23"/>
      <c r="F48" s="23"/>
      <c r="G48" s="24"/>
      <c r="H48" s="25" t="s">
        <v>33</v>
      </c>
    </row>
  </sheetData>
  <sheetProtection/>
  <conditionalFormatting sqref="H7:H42">
    <cfRule type="cellIs" priority="9" dxfId="14" operator="equal">
      <formula>0</formula>
    </cfRule>
    <cfRule type="cellIs" priority="10" dxfId="15" operator="between">
      <formula>0.0000000000001</formula>
      <formula>0.499999999999</formula>
    </cfRule>
    <cfRule type="cellIs" priority="11" dxfId="15" operator="between">
      <formula>-0.0000000000000001</formula>
      <formula>-0.49999999999999</formula>
    </cfRule>
  </conditionalFormatting>
  <conditionalFormatting sqref="B7:G42">
    <cfRule type="cellIs" priority="4" dxfId="3" operator="equal" stopIfTrue="1">
      <formula>0</formula>
    </cfRule>
  </conditionalFormatting>
  <conditionalFormatting sqref="B7:G42">
    <cfRule type="cellIs" priority="1" dxfId="14" operator="equal">
      <formula>0</formula>
    </cfRule>
    <cfRule type="cellIs" priority="2" dxfId="15" operator="between">
      <formula>0.0000000000001</formula>
      <formula>0.499999999999</formula>
    </cfRule>
    <cfRule type="cellIs" priority="3" dxfId="1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55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34</v>
      </c>
      <c r="B7" s="29">
        <v>0</v>
      </c>
      <c r="C7" s="29">
        <v>1.879</v>
      </c>
      <c r="D7" s="29">
        <v>0</v>
      </c>
      <c r="E7" s="29">
        <v>8.448</v>
      </c>
      <c r="F7" s="29">
        <v>0</v>
      </c>
      <c r="G7" s="29">
        <v>0</v>
      </c>
      <c r="H7" s="28">
        <v>10.327</v>
      </c>
    </row>
    <row r="8" spans="1:8" ht="15" customHeight="1">
      <c r="A8" s="17" t="s">
        <v>49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0.174</v>
      </c>
      <c r="H8" s="28">
        <v>0.174</v>
      </c>
    </row>
    <row r="9" spans="1:8" ht="15" customHeight="1">
      <c r="A9" s="17" t="s">
        <v>46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0.575</v>
      </c>
      <c r="H9" s="28">
        <v>0.575</v>
      </c>
    </row>
    <row r="10" spans="1:8" ht="15" customHeight="1">
      <c r="A10" s="17" t="s">
        <v>51</v>
      </c>
      <c r="B10" s="29">
        <v>0</v>
      </c>
      <c r="C10" s="29">
        <v>36.965</v>
      </c>
      <c r="D10" s="29">
        <v>0</v>
      </c>
      <c r="E10" s="29">
        <v>0</v>
      </c>
      <c r="F10" s="29">
        <v>0</v>
      </c>
      <c r="G10" s="29">
        <v>0</v>
      </c>
      <c r="H10" s="28">
        <v>36.965</v>
      </c>
    </row>
    <row r="11" spans="1:8" ht="15" customHeight="1">
      <c r="A11" s="17" t="s">
        <v>35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31.799</v>
      </c>
      <c r="H11" s="28">
        <v>31.799</v>
      </c>
    </row>
    <row r="12" spans="1:8" ht="15" customHeight="1">
      <c r="A12" s="17" t="s">
        <v>14</v>
      </c>
      <c r="B12" s="29">
        <v>0</v>
      </c>
      <c r="C12" s="29">
        <v>0</v>
      </c>
      <c r="D12" s="29">
        <v>0</v>
      </c>
      <c r="E12" s="29">
        <v>15.103</v>
      </c>
      <c r="F12" s="29">
        <v>55.058</v>
      </c>
      <c r="G12" s="29">
        <v>12.873</v>
      </c>
      <c r="H12" s="28">
        <v>83.034</v>
      </c>
    </row>
    <row r="13" spans="1:8" ht="15" customHeight="1">
      <c r="A13" s="17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54.464000000000006</v>
      </c>
      <c r="H13" s="28">
        <v>54.464000000000006</v>
      </c>
    </row>
    <row r="14" spans="1:8" ht="15" customHeight="1">
      <c r="A14" s="17" t="s">
        <v>36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6.997</v>
      </c>
      <c r="H14" s="28">
        <v>6.997</v>
      </c>
    </row>
    <row r="15" spans="1:8" ht="15" customHeight="1">
      <c r="A15" s="17" t="s">
        <v>32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7.263</v>
      </c>
      <c r="H15" s="28">
        <v>7.263</v>
      </c>
    </row>
    <row r="16" spans="1:8" ht="15" customHeight="1">
      <c r="A16" s="17" t="s">
        <v>37</v>
      </c>
      <c r="B16" s="29">
        <v>0</v>
      </c>
      <c r="C16" s="29">
        <v>0</v>
      </c>
      <c r="D16" s="29">
        <v>0</v>
      </c>
      <c r="E16" s="29">
        <v>0</v>
      </c>
      <c r="F16" s="29">
        <v>41.993</v>
      </c>
      <c r="G16" s="29">
        <v>0</v>
      </c>
      <c r="H16" s="28">
        <v>41.993</v>
      </c>
    </row>
    <row r="17" spans="1:8" ht="15" customHeight="1">
      <c r="A17" s="17" t="s">
        <v>38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0.13</v>
      </c>
      <c r="H17" s="28">
        <v>0.13</v>
      </c>
    </row>
    <row r="18" spans="1:8" ht="15" customHeight="1">
      <c r="A18" s="17" t="s">
        <v>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0.073</v>
      </c>
      <c r="H18" s="28">
        <v>0.073</v>
      </c>
    </row>
    <row r="19" spans="1:8" ht="15" customHeight="1">
      <c r="A19" s="17" t="s">
        <v>28</v>
      </c>
      <c r="B19" s="29">
        <v>0</v>
      </c>
      <c r="C19" s="29">
        <v>0</v>
      </c>
      <c r="D19" s="29">
        <v>0</v>
      </c>
      <c r="E19" s="29">
        <v>31.202</v>
      </c>
      <c r="F19" s="29">
        <v>0</v>
      </c>
      <c r="G19" s="29">
        <v>0</v>
      </c>
      <c r="H19" s="28">
        <v>31.202</v>
      </c>
    </row>
    <row r="20" spans="1:8" ht="15" customHeight="1">
      <c r="A20" s="17" t="s">
        <v>39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0.011</v>
      </c>
      <c r="H20" s="28">
        <v>0.011</v>
      </c>
    </row>
    <row r="21" spans="1:8" ht="15" customHeight="1">
      <c r="A21" s="17" t="s">
        <v>16</v>
      </c>
      <c r="B21" s="29">
        <v>0.292</v>
      </c>
      <c r="C21" s="29">
        <v>11.421000000000001</v>
      </c>
      <c r="D21" s="29">
        <v>4.533</v>
      </c>
      <c r="E21" s="29">
        <v>231.812</v>
      </c>
      <c r="F21" s="29">
        <v>1.806</v>
      </c>
      <c r="G21" s="29">
        <v>49.938</v>
      </c>
      <c r="H21" s="28">
        <v>299.802</v>
      </c>
    </row>
    <row r="22" spans="1:8" ht="15" customHeight="1">
      <c r="A22" s="17" t="s">
        <v>17</v>
      </c>
      <c r="B22" s="29">
        <v>0</v>
      </c>
      <c r="C22" s="29">
        <v>0</v>
      </c>
      <c r="D22" s="29">
        <v>0</v>
      </c>
      <c r="E22" s="29">
        <v>0.167</v>
      </c>
      <c r="F22" s="29">
        <v>0</v>
      </c>
      <c r="G22" s="29">
        <v>16.798</v>
      </c>
      <c r="H22" s="28">
        <v>16.965</v>
      </c>
    </row>
    <row r="23" spans="1:8" ht="15" customHeight="1">
      <c r="A23" s="17" t="s">
        <v>40</v>
      </c>
      <c r="B23" s="29">
        <v>0.021</v>
      </c>
      <c r="C23" s="29">
        <v>0.62</v>
      </c>
      <c r="D23" s="29">
        <v>0.498</v>
      </c>
      <c r="E23" s="29">
        <v>72.453</v>
      </c>
      <c r="F23" s="29">
        <v>0</v>
      </c>
      <c r="G23" s="29">
        <v>0</v>
      </c>
      <c r="H23" s="28">
        <v>73.592</v>
      </c>
    </row>
    <row r="24" spans="1:8" ht="15" customHeight="1">
      <c r="A24" s="17" t="s">
        <v>18</v>
      </c>
      <c r="B24" s="29">
        <v>0</v>
      </c>
      <c r="C24" s="29">
        <v>0</v>
      </c>
      <c r="D24" s="29">
        <v>0</v>
      </c>
      <c r="E24" s="29">
        <v>0.45</v>
      </c>
      <c r="F24" s="29">
        <v>16.899</v>
      </c>
      <c r="G24" s="29">
        <v>0.899</v>
      </c>
      <c r="H24" s="28">
        <v>18.248</v>
      </c>
    </row>
    <row r="25" spans="1:8" ht="15" customHeight="1">
      <c r="A25" s="17" t="s">
        <v>19</v>
      </c>
      <c r="B25" s="29">
        <v>0</v>
      </c>
      <c r="C25" s="29">
        <v>21.907</v>
      </c>
      <c r="D25" s="29">
        <v>0</v>
      </c>
      <c r="E25" s="29">
        <v>56.293</v>
      </c>
      <c r="F25" s="29">
        <v>0</v>
      </c>
      <c r="G25" s="29">
        <v>9.149</v>
      </c>
      <c r="H25" s="28">
        <v>87.349</v>
      </c>
    </row>
    <row r="26" spans="1:8" ht="15" customHeight="1">
      <c r="A26" s="17" t="s">
        <v>41</v>
      </c>
      <c r="B26" s="29">
        <v>0</v>
      </c>
      <c r="C26" s="29">
        <v>0</v>
      </c>
      <c r="D26" s="29">
        <v>0</v>
      </c>
      <c r="E26" s="29">
        <v>0</v>
      </c>
      <c r="F26" s="29">
        <v>3.966</v>
      </c>
      <c r="G26" s="29">
        <v>0</v>
      </c>
      <c r="H26" s="28">
        <v>3.966</v>
      </c>
    </row>
    <row r="27" spans="1:8" ht="15" customHeight="1">
      <c r="A27" s="17" t="s">
        <v>29</v>
      </c>
      <c r="B27" s="29">
        <v>0</v>
      </c>
      <c r="C27" s="29">
        <v>0</v>
      </c>
      <c r="D27" s="29">
        <v>0</v>
      </c>
      <c r="E27" s="29">
        <v>29.972</v>
      </c>
      <c r="F27" s="29">
        <v>17.616</v>
      </c>
      <c r="G27" s="29">
        <v>0</v>
      </c>
      <c r="H27" s="28">
        <v>47.588</v>
      </c>
    </row>
    <row r="28" spans="1:8" ht="15" customHeight="1">
      <c r="A28" s="17" t="s">
        <v>47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3.361</v>
      </c>
      <c r="H28" s="28">
        <v>3.361</v>
      </c>
    </row>
    <row r="29" spans="1:8" ht="15" customHeight="1">
      <c r="A29" s="17" t="s">
        <v>20</v>
      </c>
      <c r="B29" s="29">
        <v>40.61</v>
      </c>
      <c r="C29" s="29">
        <v>18.102</v>
      </c>
      <c r="D29" s="29">
        <v>47.482</v>
      </c>
      <c r="E29" s="29">
        <v>95.664</v>
      </c>
      <c r="F29" s="29">
        <v>5.421</v>
      </c>
      <c r="G29" s="29">
        <v>7.554</v>
      </c>
      <c r="H29" s="28">
        <v>214.833</v>
      </c>
    </row>
    <row r="30" spans="1:8" ht="15" customHeight="1">
      <c r="A30" s="17" t="s">
        <v>27</v>
      </c>
      <c r="B30" s="29">
        <v>0</v>
      </c>
      <c r="C30" s="29">
        <v>114.159</v>
      </c>
      <c r="D30" s="29">
        <v>0</v>
      </c>
      <c r="E30" s="29">
        <v>19.102</v>
      </c>
      <c r="F30" s="29">
        <v>0</v>
      </c>
      <c r="G30" s="29">
        <v>86.647</v>
      </c>
      <c r="H30" s="28">
        <v>219.90800000000002</v>
      </c>
    </row>
    <row r="31" spans="1:8" ht="15" customHeight="1">
      <c r="A31" s="17" t="s">
        <v>42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1.8279999999999998</v>
      </c>
      <c r="H31" s="28">
        <v>1.8279999999999998</v>
      </c>
    </row>
    <row r="32" spans="1:8" ht="15" customHeight="1">
      <c r="A32" s="17" t="s">
        <v>21</v>
      </c>
      <c r="B32" s="29">
        <v>0</v>
      </c>
      <c r="C32" s="29">
        <v>0</v>
      </c>
      <c r="D32" s="29">
        <v>0</v>
      </c>
      <c r="E32" s="29">
        <v>3.93</v>
      </c>
      <c r="F32" s="29">
        <v>0</v>
      </c>
      <c r="G32" s="29">
        <v>0</v>
      </c>
      <c r="H32" s="28">
        <v>3.93</v>
      </c>
    </row>
    <row r="33" spans="1:8" ht="15" customHeight="1">
      <c r="A33" s="17" t="s">
        <v>43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1.359</v>
      </c>
      <c r="H33" s="28">
        <v>1.359</v>
      </c>
    </row>
    <row r="34" spans="1:8" ht="15" customHeight="1">
      <c r="A34" s="17" t="s">
        <v>22</v>
      </c>
      <c r="B34" s="29">
        <v>6.806</v>
      </c>
      <c r="C34" s="29">
        <v>16.387</v>
      </c>
      <c r="D34" s="29">
        <v>0.985</v>
      </c>
      <c r="E34" s="29">
        <v>82.553</v>
      </c>
      <c r="F34" s="29">
        <v>30.904</v>
      </c>
      <c r="G34" s="29">
        <v>40.696</v>
      </c>
      <c r="H34" s="28">
        <v>178.331</v>
      </c>
    </row>
    <row r="35" spans="1:8" ht="15" customHeight="1">
      <c r="A35" s="17" t="s">
        <v>48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10.703</v>
      </c>
      <c r="H35" s="28">
        <v>10.703</v>
      </c>
    </row>
    <row r="36" spans="1:8" ht="15" customHeight="1">
      <c r="A36" s="17" t="s">
        <v>50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0.007</v>
      </c>
      <c r="H36" s="28">
        <v>0.007</v>
      </c>
    </row>
    <row r="37" spans="1:8" ht="15" customHeight="1">
      <c r="A37" s="17" t="s">
        <v>31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0.308</v>
      </c>
      <c r="H37" s="28">
        <v>0.308</v>
      </c>
    </row>
    <row r="38" spans="1:8" ht="15" customHeight="1">
      <c r="A38" s="17" t="s">
        <v>44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2.195</v>
      </c>
      <c r="H38" s="28">
        <v>2.195</v>
      </c>
    </row>
    <row r="39" spans="1:8" ht="15" customHeight="1">
      <c r="A39" s="17" t="s">
        <v>23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49.559</v>
      </c>
      <c r="H39" s="28">
        <v>49.559</v>
      </c>
    </row>
    <row r="40" spans="1:8" ht="15" customHeight="1">
      <c r="A40" s="17" t="s">
        <v>24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12.384</v>
      </c>
      <c r="H40" s="28">
        <v>12.384</v>
      </c>
    </row>
    <row r="41" spans="1:8" ht="15" customHeight="1">
      <c r="A41" s="17" t="s">
        <v>25</v>
      </c>
      <c r="B41" s="29">
        <v>1.729</v>
      </c>
      <c r="C41" s="29">
        <v>38.566</v>
      </c>
      <c r="D41" s="29">
        <v>0</v>
      </c>
      <c r="E41" s="29">
        <v>0</v>
      </c>
      <c r="F41" s="29">
        <v>20.997</v>
      </c>
      <c r="G41" s="29">
        <v>19.029</v>
      </c>
      <c r="H41" s="28">
        <v>80.321</v>
      </c>
    </row>
    <row r="42" spans="1:8" ht="15" customHeight="1">
      <c r="A42" s="17" t="s">
        <v>26</v>
      </c>
      <c r="B42" s="29">
        <v>0</v>
      </c>
      <c r="C42" s="29">
        <v>37.714</v>
      </c>
      <c r="D42" s="29">
        <v>0</v>
      </c>
      <c r="E42" s="29">
        <v>55.853</v>
      </c>
      <c r="F42" s="29">
        <v>0</v>
      </c>
      <c r="G42" s="29">
        <v>14.022</v>
      </c>
      <c r="H42" s="28">
        <v>107.58900000000001</v>
      </c>
    </row>
    <row r="43" spans="1:8" ht="15" customHeight="1">
      <c r="A43" s="18" t="s">
        <v>9</v>
      </c>
      <c r="B43" s="19">
        <f>SUM(B7:B42)</f>
        <v>49.458</v>
      </c>
      <c r="C43" s="19">
        <f aca="true" t="shared" si="0" ref="C43:H43">SUM(C7:C42)</f>
        <v>297.71999999999997</v>
      </c>
      <c r="D43" s="19">
        <f t="shared" si="0"/>
        <v>53.498</v>
      </c>
      <c r="E43" s="19">
        <f t="shared" si="0"/>
        <v>703.0019999999998</v>
      </c>
      <c r="F43" s="19">
        <f t="shared" si="0"/>
        <v>194.65999999999997</v>
      </c>
      <c r="G43" s="19">
        <f t="shared" si="0"/>
        <v>440.7949999999999</v>
      </c>
      <c r="H43" s="19">
        <f t="shared" si="0"/>
        <v>1739.1329999999998</v>
      </c>
    </row>
    <row r="44" spans="3:8" ht="12" customHeight="1">
      <c r="C44" s="20"/>
      <c r="H44" s="21" t="s">
        <v>7</v>
      </c>
    </row>
    <row r="45" spans="1:8" ht="12" customHeight="1">
      <c r="A45" s="27" t="s">
        <v>13</v>
      </c>
      <c r="C45" s="20"/>
      <c r="H45" s="21"/>
    </row>
    <row r="46" spans="1:8" ht="12" customHeight="1">
      <c r="A46" s="27" t="s">
        <v>45</v>
      </c>
      <c r="C46" s="20"/>
      <c r="H46" s="21"/>
    </row>
    <row r="47" spans="1:8" ht="12" customHeight="1">
      <c r="A47" s="27"/>
      <c r="C47" s="20"/>
      <c r="H47" s="21"/>
    </row>
    <row r="48" spans="1:8" ht="12" customHeight="1">
      <c r="A48" s="22" t="s">
        <v>54</v>
      </c>
      <c r="B48" s="23"/>
      <c r="C48" s="23"/>
      <c r="D48" s="23"/>
      <c r="E48" s="23"/>
      <c r="F48" s="23"/>
      <c r="G48" s="24"/>
      <c r="H48" s="25" t="s">
        <v>33</v>
      </c>
    </row>
  </sheetData>
  <sheetProtection/>
  <conditionalFormatting sqref="H7:H42">
    <cfRule type="cellIs" priority="5" dxfId="14" operator="equal">
      <formula>0</formula>
    </cfRule>
    <cfRule type="cellIs" priority="6" dxfId="15" operator="between">
      <formula>0.0000000000001</formula>
      <formula>0.499999999999</formula>
    </cfRule>
    <cfRule type="cellIs" priority="7" dxfId="15" operator="between">
      <formula>-0.0000000000000001</formula>
      <formula>-0.49999999999999</formula>
    </cfRule>
  </conditionalFormatting>
  <conditionalFormatting sqref="B7:G42">
    <cfRule type="cellIs" priority="4" dxfId="3" operator="equal" stopIfTrue="1">
      <formula>0</formula>
    </cfRule>
  </conditionalFormatting>
  <conditionalFormatting sqref="B7:G42">
    <cfRule type="cellIs" priority="1" dxfId="14" operator="equal">
      <formula>0</formula>
    </cfRule>
    <cfRule type="cellIs" priority="2" dxfId="15" operator="between">
      <formula>0.0000000000001</formula>
      <formula>0.499999999999</formula>
    </cfRule>
    <cfRule type="cellIs" priority="3" dxfId="1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2016-01-12T12:34:54Z</dcterms:created>
  <dcterms:modified xsi:type="dcterms:W3CDTF">2024-04-11T10:01:05Z</dcterms:modified>
  <cp:category/>
  <cp:version/>
  <cp:contentType/>
  <cp:contentStatus/>
</cp:coreProperties>
</file>