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2016" sheetId="1" r:id="rId1"/>
  </sheets>
  <definedNames>
    <definedName name="_xlnm.Print_Area" localSheetId="0">'2016'!$A$1:$M$27</definedName>
  </definedNames>
  <calcPr fullCalcOnLoad="1"/>
</workbook>
</file>

<file path=xl/sharedStrings.xml><?xml version="1.0" encoding="utf-8"?>
<sst xmlns="http://schemas.openxmlformats.org/spreadsheetml/2006/main" count="33" uniqueCount="26">
  <si>
    <t>Para más información: cores.institucional@cores.es. Tlf.: +34  91 417 23 59, o visite: www.cores.es</t>
  </si>
  <si>
    <t>Variación de existencias</t>
  </si>
  <si>
    <t>Producción interior de crudo</t>
  </si>
  <si>
    <t>Producción de refinerías</t>
  </si>
  <si>
    <t>Importaciones de crudo</t>
  </si>
  <si>
    <t>Consumos propios</t>
  </si>
  <si>
    <t>Productos intermedios y materias auxiliares</t>
  </si>
  <si>
    <t>Traspasos / diferencias estadísticas</t>
  </si>
  <si>
    <t>Variación de existencias de materias primas</t>
  </si>
  <si>
    <t>Importaciones de productos petrolíferos</t>
  </si>
  <si>
    <t>Materia prima procesada</t>
  </si>
  <si>
    <t>Exportaciones de productos petrolíferos</t>
  </si>
  <si>
    <t>Pérdidas de refino</t>
  </si>
  <si>
    <t>Consumo interior de productos petrolíferos</t>
  </si>
  <si>
    <t>Gas de refinería</t>
  </si>
  <si>
    <t>G.L.P.’s</t>
  </si>
  <si>
    <t>Gasolinas</t>
  </si>
  <si>
    <t>Querosenos</t>
  </si>
  <si>
    <t>Gasóleos</t>
  </si>
  <si>
    <t xml:space="preserve">Fuelóleos </t>
  </si>
  <si>
    <t xml:space="preserve">Coque </t>
  </si>
  <si>
    <t>Otros</t>
  </si>
  <si>
    <t>Unidad: miles de toneladas</t>
  </si>
  <si>
    <t>Balance de producción y consumo de productos petrolíferos en España</t>
  </si>
  <si>
    <t>Año 2016</t>
  </si>
  <si>
    <t>Actualizado el 12-01-2018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</si>
</sst>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mmmm"/>
    <numFmt numFmtId="168" formatCode="_-* #,##0.000\ _€_-;\-* #,##0.000\ _€_-;_-* &quot;-&quot;??\ _€_-;_-@_-"/>
    <numFmt numFmtId="169" formatCode="#,##0.0"/>
    <numFmt numFmtId="170" formatCode="#,##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0"/>
    <numFmt numFmtId="176" formatCode="#,##0.00000"/>
    <numFmt numFmtId="177" formatCode="#,##0.000000"/>
    <numFmt numFmtId="178" formatCode="\^"/>
    <numFmt numFmtId="179" formatCode="#,##0.0000000"/>
    <numFmt numFmtId="180" formatCode="#,##0.00000000"/>
    <numFmt numFmtId="181" formatCode="#,##0.000000000"/>
    <numFmt numFmtId="182" formatCode="0.000"/>
    <numFmt numFmtId="183" formatCode="0.0000"/>
    <numFmt numFmtId="184" formatCode="0.00000"/>
    <numFmt numFmtId="185" formatCode="0.000000"/>
    <numFmt numFmtId="186" formatCode="0.0"/>
    <numFmt numFmtId="187" formatCode="#,###;;&quot; &quot;"/>
    <numFmt numFmtId="188" formatCode="#,##0.0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60"/>
      <name val="Calibri"/>
      <family val="2"/>
    </font>
    <font>
      <u val="single"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0"/>
      <name val="Cambria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8"/>
      <color indexed="10"/>
      <name val="Calibri"/>
      <family val="2"/>
    </font>
    <font>
      <b/>
      <sz val="10"/>
      <color indexed="9"/>
      <name val="Arial"/>
      <family val="2"/>
    </font>
    <font>
      <sz val="18"/>
      <color indexed="57"/>
      <name val="Arial"/>
      <family val="2"/>
    </font>
    <font>
      <b/>
      <sz val="10"/>
      <color indexed="52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34999001026153564"/>
      <name val="Arial"/>
      <family val="2"/>
    </font>
    <font>
      <sz val="8"/>
      <color theme="2" tint="-0.4999699890613556"/>
      <name val="Arial"/>
      <family val="2"/>
    </font>
    <font>
      <sz val="14"/>
      <color theme="2" tint="-0.4999699890613556"/>
      <name val="Arial"/>
      <family val="2"/>
    </font>
    <font>
      <i/>
      <sz val="8"/>
      <color rgb="FFFF0000"/>
      <name val="Calibri"/>
      <family val="2"/>
    </font>
    <font>
      <b/>
      <sz val="10"/>
      <color theme="0"/>
      <name val="Arial"/>
      <family val="2"/>
    </font>
    <font>
      <sz val="18"/>
      <color theme="2" tint="-0.4999699890613556"/>
      <name val="Arial"/>
      <family val="2"/>
    </font>
    <font>
      <b/>
      <sz val="10"/>
      <color theme="7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54" fillId="0" borderId="10" xfId="0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0" fontId="2" fillId="0" borderId="0" xfId="0" applyNumberFormat="1" applyFont="1" applyFill="1" applyAlignment="1">
      <alignment/>
    </xf>
    <xf numFmtId="0" fontId="56" fillId="0" borderId="0" xfId="0" applyFont="1" applyBorder="1" applyAlignment="1">
      <alignment horizontal="left" vertical="center"/>
    </xf>
    <xf numFmtId="0" fontId="57" fillId="0" borderId="0" xfId="54" applyFont="1" applyBorder="1" applyAlignment="1">
      <alignment vertical="top"/>
      <protection/>
    </xf>
    <xf numFmtId="0" fontId="2" fillId="0" borderId="0" xfId="0" applyFont="1" applyFill="1" applyBorder="1" applyAlignment="1">
      <alignment/>
    </xf>
    <xf numFmtId="0" fontId="55" fillId="0" borderId="0" xfId="0" applyFont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/>
    </xf>
    <xf numFmtId="17" fontId="6" fillId="33" borderId="11" xfId="0" applyNumberFormat="1" applyFont="1" applyFill="1" applyBorder="1" applyAlignment="1">
      <alignment horizontal="left"/>
    </xf>
    <xf numFmtId="17" fontId="6" fillId="33" borderId="11" xfId="0" applyNumberFormat="1" applyFont="1" applyFill="1" applyBorder="1" applyAlignment="1" quotePrefix="1">
      <alignment horizontal="left"/>
    </xf>
    <xf numFmtId="3" fontId="6" fillId="34" borderId="0" xfId="0" applyNumberFormat="1" applyFont="1" applyFill="1" applyBorder="1" applyAlignment="1">
      <alignment/>
    </xf>
    <xf numFmtId="0" fontId="58" fillId="35" borderId="11" xfId="0" applyNumberFormat="1" applyFont="1" applyFill="1" applyBorder="1" applyAlignment="1">
      <alignment/>
    </xf>
    <xf numFmtId="3" fontId="58" fillId="35" borderId="11" xfId="0" applyNumberFormat="1" applyFont="1" applyFill="1" applyBorder="1" applyAlignment="1">
      <alignment/>
    </xf>
    <xf numFmtId="17" fontId="6" fillId="33" borderId="0" xfId="0" applyNumberFormat="1" applyFont="1" applyFill="1" applyBorder="1" applyAlignment="1" quotePrefix="1">
      <alignment horizontal="left"/>
    </xf>
    <xf numFmtId="0" fontId="59" fillId="0" borderId="0" xfId="0" applyFont="1" applyFill="1" applyBorder="1" applyAlignment="1">
      <alignment vertical="center"/>
    </xf>
    <xf numFmtId="0" fontId="60" fillId="7" borderId="0" xfId="0" applyFont="1" applyFill="1" applyAlignment="1">
      <alignment horizontal="left" vertical="center" indent="1"/>
    </xf>
    <xf numFmtId="0" fontId="60" fillId="7" borderId="0" xfId="0" applyFont="1" applyFill="1" applyAlignment="1">
      <alignment/>
    </xf>
    <xf numFmtId="3" fontId="60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" fontId="6" fillId="0" borderId="0" xfId="0" applyNumberFormat="1" applyFont="1" applyFill="1" applyBorder="1" applyAlignment="1" quotePrefix="1">
      <alignment horizontal="left"/>
    </xf>
    <xf numFmtId="175" fontId="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" fontId="60" fillId="0" borderId="0" xfId="0" applyNumberFormat="1" applyFont="1" applyFill="1" applyBorder="1" applyAlignment="1">
      <alignment horizontal="right"/>
    </xf>
    <xf numFmtId="0" fontId="61" fillId="33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1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0" y="0"/>
          <a:ext cx="1838325" cy="628650"/>
          <a:chOff x="10" y="0"/>
          <a:chExt cx="140" cy="47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0" y="0"/>
            <a:ext cx="140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" y="0"/>
            <a:ext cx="47" cy="47"/>
          </a:xfrm>
          <a:custGeom>
            <a:pathLst>
              <a:path h="261" w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0"/>
                </a:moveTo>
                <a:cubicBezTo>
                  <a:pt x="131" y="228"/>
                  <a:pt x="77" y="228"/>
                  <a:pt x="33" y="184"/>
                </a:cubicBezTo>
                <a:cubicBezTo>
                  <a:pt x="33" y="131"/>
                  <a:pt x="33" y="77"/>
                  <a:pt x="77" y="33"/>
                </a:cubicBezTo>
                <a:cubicBezTo>
                  <a:pt x="131" y="33"/>
                  <a:pt x="184" y="33"/>
                  <a:pt x="228" y="77"/>
                </a:cubicBezTo>
                <a:cubicBezTo>
                  <a:pt x="228" y="131"/>
                  <a:pt x="228" y="184"/>
                  <a:pt x="184" y="228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20" y="10"/>
            <a:ext cx="14" cy="27"/>
          </a:xfrm>
          <a:custGeom>
            <a:pathLst>
              <a:path h="145" w="73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68" y="13"/>
            <a:ext cx="16" cy="22"/>
          </a:xfrm>
          <a:custGeom>
            <a:pathLst>
              <a:path h="122" w="89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86" y="13"/>
            <a:ext cx="16" cy="22"/>
          </a:xfrm>
          <a:custGeom>
            <a:pathLst>
              <a:path h="122" w="91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45" y="12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3" y="24"/>
                  <a:pt x="27" y="33"/>
                </a:cubicBezTo>
                <a:cubicBezTo>
                  <a:pt x="27" y="42"/>
                  <a:pt x="27" y="80"/>
                  <a:pt x="27" y="80"/>
                </a:cubicBezTo>
                <a:cubicBezTo>
                  <a:pt x="27" y="80"/>
                  <a:pt x="27" y="88"/>
                  <a:pt x="33" y="98"/>
                </a:cubicBezTo>
                <a:cubicBezTo>
                  <a:pt x="45" y="98"/>
                  <a:pt x="57" y="98"/>
                  <a:pt x="64" y="88"/>
                </a:cubicBezTo>
                <a:lnTo>
                  <a:pt x="64" y="80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116" y="13"/>
            <a:ext cx="17" cy="22"/>
          </a:xfrm>
          <a:custGeom>
            <a:pathLst>
              <a:path h="122" w="91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80" y="72"/>
                </a:moveTo>
                <a:cubicBezTo>
                  <a:pt x="64" y="42"/>
                  <a:pt x="64" y="33"/>
                  <a:pt x="57" y="24"/>
                </a:cubicBezTo>
                <a:cubicBezTo>
                  <a:pt x="45" y="24"/>
                  <a:pt x="34" y="24"/>
                  <a:pt x="27" y="33"/>
                </a:cubicBezTo>
                <a:cubicBezTo>
                  <a:pt x="27" y="42"/>
                  <a:pt x="27" y="47"/>
                  <a:pt x="27" y="47"/>
                </a:cubicBezTo>
                <a:cubicBezTo>
                  <a:pt x="27" y="47"/>
                  <a:pt x="27" y="48"/>
                  <a:pt x="28" y="49"/>
                </a:cubicBezTo>
                <a:cubicBezTo>
                  <a:pt x="30" y="49"/>
                  <a:pt x="61" y="49"/>
                  <a:pt x="61" y="49"/>
                </a:cubicBezTo>
                <a:cubicBezTo>
                  <a:pt x="61" y="49"/>
                  <a:pt x="63" y="49"/>
                  <a:pt x="64" y="48"/>
                </a:cubicBezTo>
                <a:lnTo>
                  <a:pt x="64" y="47"/>
                </a:ln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133" y="13"/>
            <a:ext cx="17" cy="22"/>
          </a:xfrm>
          <a:custGeom>
            <a:pathLst>
              <a:path h="122" w="9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105" y="13"/>
            <a:ext cx="11" cy="21"/>
          </a:xfrm>
          <a:custGeom>
            <a:pathLst>
              <a:path h="119" w="65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190500</xdr:colOff>
      <xdr:row>15</xdr:row>
      <xdr:rowOff>190500</xdr:rowOff>
    </xdr:from>
    <xdr:to>
      <xdr:col>2</xdr:col>
      <xdr:colOff>19050</xdr:colOff>
      <xdr:row>19</xdr:row>
      <xdr:rowOff>85725</xdr:rowOff>
    </xdr:to>
    <xdr:sp>
      <xdr:nvSpPr>
        <xdr:cNvPr id="10" name="Conector curvado 2"/>
        <xdr:cNvSpPr>
          <a:spLocks/>
        </xdr:cNvSpPr>
      </xdr:nvSpPr>
      <xdr:spPr>
        <a:xfrm rot="16200000" flipH="1">
          <a:off x="1466850" y="3524250"/>
          <a:ext cx="476250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9525</xdr:rowOff>
    </xdr:from>
    <xdr:to>
      <xdr:col>8</xdr:col>
      <xdr:colOff>9525</xdr:colOff>
      <xdr:row>19</xdr:row>
      <xdr:rowOff>104775</xdr:rowOff>
    </xdr:to>
    <xdr:sp>
      <xdr:nvSpPr>
        <xdr:cNvPr id="11" name="Conector curvado 17"/>
        <xdr:cNvSpPr>
          <a:spLocks/>
        </xdr:cNvSpPr>
      </xdr:nvSpPr>
      <xdr:spPr>
        <a:xfrm rot="16200000" flipH="1">
          <a:off x="4829175" y="3543300"/>
          <a:ext cx="476250" cy="695325"/>
        </a:xfrm>
        <a:prstGeom prst="curvedConnector3">
          <a:avLst>
            <a:gd name="adj" fmla="val 46574"/>
          </a:avLst>
        </a:prstGeom>
        <a:noFill/>
        <a:ln w="9525" cmpd="sng">
          <a:solidFill>
            <a:srgbClr val="BE9A7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resCorporativo2">
      <a:dk1>
        <a:srgbClr val="000000"/>
      </a:dk1>
      <a:lt1>
        <a:sysClr val="window" lastClr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A29" sqref="A29"/>
    </sheetView>
  </sheetViews>
  <sheetFormatPr defaultColWidth="10.57421875" defaultRowHeight="15"/>
  <cols>
    <col min="1" max="1" width="19.140625" style="1" customWidth="1"/>
    <col min="2" max="6" width="9.7109375" style="1" customWidth="1"/>
    <col min="7" max="7" width="2.00390625" style="1" customWidth="1"/>
    <col min="8" max="10" width="9.7109375" style="1" customWidth="1"/>
    <col min="11" max="11" width="10.28125" style="1" customWidth="1"/>
    <col min="12" max="12" width="9.7109375" style="1" customWidth="1"/>
    <col min="13" max="13" width="12.7109375" style="1" customWidth="1"/>
    <col min="14" max="14" width="12.421875" style="1" bestFit="1" customWidth="1"/>
    <col min="15" max="15" width="42.140625" style="1" customWidth="1"/>
    <col min="16" max="19" width="12.00390625" style="1" customWidth="1"/>
    <col min="20" max="20" width="18.57421875" style="1" customWidth="1"/>
    <col min="21" max="16384" width="10.57421875" style="1" customWidth="1"/>
  </cols>
  <sheetData>
    <row r="1" spans="1:13" ht="22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2"/>
      <c r="M2" s="2"/>
    </row>
    <row r="3" spans="1:13" ht="18" customHeight="1">
      <c r="A3" s="3"/>
      <c r="M3" s="5"/>
    </row>
    <row r="4" spans="1:13" ht="26.25" customHeight="1">
      <c r="A4" s="4"/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4"/>
    </row>
    <row r="5" spans="1:13" ht="15.75" customHeight="1">
      <c r="A5" s="4"/>
      <c r="B5" s="5"/>
      <c r="C5" s="5"/>
      <c r="E5" s="5"/>
      <c r="F5" s="5"/>
      <c r="G5" s="5"/>
      <c r="H5" s="5"/>
      <c r="I5" s="5"/>
      <c r="J5" s="5"/>
      <c r="K5" s="5"/>
      <c r="L5" s="5"/>
      <c r="M5" s="4"/>
    </row>
    <row r="6" spans="2:13" ht="15.75" customHeight="1">
      <c r="B6" s="15" t="s">
        <v>24</v>
      </c>
      <c r="C6" s="15"/>
      <c r="D6" s="15"/>
      <c r="E6" s="15"/>
      <c r="F6" s="15"/>
      <c r="G6" s="15"/>
      <c r="J6" s="4"/>
      <c r="K6" s="4"/>
      <c r="L6" s="4"/>
      <c r="M6" s="4"/>
    </row>
    <row r="7" ht="15.75" customHeight="1">
      <c r="M7" s="4"/>
    </row>
    <row r="8" spans="2:13" ht="15.75" customHeight="1">
      <c r="B8" s="16"/>
      <c r="C8"/>
      <c r="D8"/>
      <c r="E8"/>
      <c r="F8"/>
      <c r="G8"/>
      <c r="J8" s="4"/>
      <c r="K8" s="4"/>
      <c r="L8" s="18" t="s">
        <v>22</v>
      </c>
      <c r="M8" s="4"/>
    </row>
    <row r="9" spans="2:17" ht="15.75" customHeight="1">
      <c r="B9" s="23"/>
      <c r="C9" s="23"/>
      <c r="D9" s="23"/>
      <c r="E9" s="23"/>
      <c r="F9" s="24"/>
      <c r="G9" s="28"/>
      <c r="H9" s="23"/>
      <c r="I9" s="23"/>
      <c r="J9" s="23"/>
      <c r="K9" s="23"/>
      <c r="L9" s="24"/>
      <c r="M9" s="4"/>
      <c r="Q9" s="14"/>
    </row>
    <row r="10" spans="2:17" ht="15.75" customHeight="1">
      <c r="B10" s="13" t="s">
        <v>2</v>
      </c>
      <c r="C10" s="13"/>
      <c r="D10" s="13"/>
      <c r="E10" s="13"/>
      <c r="F10" s="25">
        <v>141</v>
      </c>
      <c r="G10" s="28"/>
      <c r="H10" s="13" t="s">
        <v>3</v>
      </c>
      <c r="I10" s="13"/>
      <c r="J10" s="13"/>
      <c r="K10" s="13"/>
      <c r="L10" s="25">
        <v>64955.064</v>
      </c>
      <c r="M10" s="4"/>
      <c r="N10" s="33"/>
      <c r="O10" s="33"/>
      <c r="Q10" s="14"/>
    </row>
    <row r="11" spans="2:17" ht="15.75" customHeight="1">
      <c r="B11" s="13" t="s">
        <v>4</v>
      </c>
      <c r="C11" s="13"/>
      <c r="D11" s="17"/>
      <c r="E11" s="17"/>
      <c r="F11" s="25">
        <v>64171</v>
      </c>
      <c r="G11" s="28"/>
      <c r="H11" s="13" t="s">
        <v>5</v>
      </c>
      <c r="I11" s="13"/>
      <c r="J11" s="13"/>
      <c r="K11" s="13"/>
      <c r="L11" s="25">
        <v>-4455</v>
      </c>
      <c r="M11" s="40"/>
      <c r="N11" s="37"/>
      <c r="O11" s="37"/>
      <c r="Q11" s="14"/>
    </row>
    <row r="12" spans="2:17" ht="15.75" customHeight="1">
      <c r="B12" s="13" t="s">
        <v>6</v>
      </c>
      <c r="C12" s="13"/>
      <c r="D12" s="17"/>
      <c r="E12" s="17"/>
      <c r="F12" s="25">
        <v>901</v>
      </c>
      <c r="G12" s="28"/>
      <c r="H12" s="13" t="s">
        <v>7</v>
      </c>
      <c r="I12" s="13"/>
      <c r="J12" s="13"/>
      <c r="K12" s="13"/>
      <c r="L12" s="25">
        <v>1675.8880792017808</v>
      </c>
      <c r="M12" s="37"/>
      <c r="N12" s="41"/>
      <c r="O12" s="41"/>
      <c r="Q12" s="14"/>
    </row>
    <row r="13" spans="2:17" ht="15.75" customHeight="1">
      <c r="B13" s="13" t="s">
        <v>8</v>
      </c>
      <c r="C13" s="13"/>
      <c r="D13" s="17"/>
      <c r="E13" s="17"/>
      <c r="F13" s="25">
        <v>483</v>
      </c>
      <c r="G13" s="28"/>
      <c r="H13" s="13" t="s">
        <v>9</v>
      </c>
      <c r="I13" s="13"/>
      <c r="J13" s="13"/>
      <c r="K13" s="13"/>
      <c r="L13" s="25">
        <v>19140</v>
      </c>
      <c r="M13" s="4"/>
      <c r="N13" s="42"/>
      <c r="O13" s="17"/>
      <c r="Q13" s="14"/>
    </row>
    <row r="14" spans="2:18" ht="15.75" customHeight="1">
      <c r="B14" s="26" t="s">
        <v>10</v>
      </c>
      <c r="C14" s="26"/>
      <c r="D14" s="26"/>
      <c r="E14" s="26"/>
      <c r="F14" s="27">
        <v>65696</v>
      </c>
      <c r="G14" s="28"/>
      <c r="H14" s="13" t="s">
        <v>11</v>
      </c>
      <c r="I14" s="13"/>
      <c r="J14" s="13"/>
      <c r="K14" s="13"/>
      <c r="L14" s="25">
        <v>-23006</v>
      </c>
      <c r="M14" s="4"/>
      <c r="N14" s="17"/>
      <c r="O14" s="17"/>
      <c r="Q14" s="14"/>
      <c r="R14" s="35"/>
    </row>
    <row r="15" spans="2:18" ht="15.75" customHeight="1">
      <c r="B15" s="39" t="s">
        <v>12</v>
      </c>
      <c r="C15" s="20"/>
      <c r="D15" s="17"/>
      <c r="E15" s="17"/>
      <c r="F15" s="25">
        <v>740.9360000000006</v>
      </c>
      <c r="G15" s="28"/>
      <c r="H15" s="13" t="s">
        <v>1</v>
      </c>
      <c r="I15" s="13"/>
      <c r="J15" s="13"/>
      <c r="K15" s="13"/>
      <c r="L15" s="25">
        <v>-269</v>
      </c>
      <c r="M15" s="36"/>
      <c r="N15" s="43"/>
      <c r="O15" s="17"/>
      <c r="Q15" s="14"/>
      <c r="R15" s="35"/>
    </row>
    <row r="16" spans="2:18" ht="15.75" customHeight="1">
      <c r="B16" s="26" t="s">
        <v>3</v>
      </c>
      <c r="C16" s="26"/>
      <c r="D16" s="26"/>
      <c r="E16" s="26"/>
      <c r="F16" s="27">
        <v>64955.064</v>
      </c>
      <c r="G16" s="28"/>
      <c r="H16" s="26" t="s">
        <v>13</v>
      </c>
      <c r="I16" s="26"/>
      <c r="J16" s="26"/>
      <c r="K16" s="26"/>
      <c r="L16" s="27">
        <v>58040.95207920179</v>
      </c>
      <c r="M16" s="36"/>
      <c r="N16" s="52"/>
      <c r="O16" s="44"/>
      <c r="Q16" s="14"/>
      <c r="R16" s="35"/>
    </row>
    <row r="17" spans="2:18" ht="15.75" customHeight="1">
      <c r="B17" s="21"/>
      <c r="F17" s="48"/>
      <c r="G17" s="28"/>
      <c r="H17" s="17"/>
      <c r="I17" s="13"/>
      <c r="J17" s="19"/>
      <c r="K17" s="19"/>
      <c r="L17" s="22"/>
      <c r="M17" s="36"/>
      <c r="N17" s="45"/>
      <c r="O17" s="44"/>
      <c r="Q17" s="14"/>
      <c r="R17" s="35"/>
    </row>
    <row r="18" spans="2:18" ht="15.75" customHeight="1">
      <c r="B18" s="21"/>
      <c r="C18" s="30" t="s">
        <v>14</v>
      </c>
      <c r="D18" s="31"/>
      <c r="E18" s="32">
        <v>2365.8740000000003</v>
      </c>
      <c r="F18" s="48"/>
      <c r="G18" s="34"/>
      <c r="H18" s="17"/>
      <c r="I18" s="30" t="s">
        <v>15</v>
      </c>
      <c r="J18" s="31"/>
      <c r="K18" s="32">
        <v>2508.87825</v>
      </c>
      <c r="L18" s="47"/>
      <c r="M18" s="33"/>
      <c r="N18" s="50"/>
      <c r="O18" s="14"/>
      <c r="Q18" s="14"/>
      <c r="R18" s="35"/>
    </row>
    <row r="19" spans="2:18" ht="15.75" customHeight="1">
      <c r="B19" s="21"/>
      <c r="C19" s="30" t="s">
        <v>15</v>
      </c>
      <c r="D19" s="31"/>
      <c r="E19" s="32">
        <v>1541</v>
      </c>
      <c r="F19" s="51"/>
      <c r="G19" s="34"/>
      <c r="H19" s="17"/>
      <c r="I19" s="30" t="s">
        <v>16</v>
      </c>
      <c r="J19" s="31"/>
      <c r="K19" s="32">
        <v>4758.523620000003</v>
      </c>
      <c r="L19" s="47"/>
      <c r="M19" s="33"/>
      <c r="N19" s="50"/>
      <c r="O19" s="14"/>
      <c r="Q19" s="14"/>
      <c r="R19" s="35"/>
    </row>
    <row r="20" spans="2:18" ht="15.75" customHeight="1">
      <c r="B20" s="21"/>
      <c r="C20" s="30" t="s">
        <v>16</v>
      </c>
      <c r="D20" s="31"/>
      <c r="E20" s="32">
        <v>9555.016</v>
      </c>
      <c r="F20" s="49"/>
      <c r="G20" s="34"/>
      <c r="H20" s="17"/>
      <c r="I20" s="30" t="s">
        <v>17</v>
      </c>
      <c r="J20" s="31"/>
      <c r="K20" s="32">
        <v>5893.95004</v>
      </c>
      <c r="L20" s="47"/>
      <c r="M20" s="33"/>
      <c r="N20" s="50"/>
      <c r="O20" s="14"/>
      <c r="Q20" s="14"/>
      <c r="R20" s="35"/>
    </row>
    <row r="21" spans="3:18" ht="15.75" customHeight="1">
      <c r="C21" s="30" t="s">
        <v>17</v>
      </c>
      <c r="D21" s="31"/>
      <c r="E21" s="32">
        <v>8886.222</v>
      </c>
      <c r="F21" s="48"/>
      <c r="G21" s="34"/>
      <c r="H21" s="17"/>
      <c r="I21" s="30" t="s">
        <v>18</v>
      </c>
      <c r="J21" s="31"/>
      <c r="K21" s="32">
        <v>30327.224249999996</v>
      </c>
      <c r="L21" s="47"/>
      <c r="M21" s="33"/>
      <c r="N21" s="50"/>
      <c r="O21" s="14"/>
      <c r="Q21" s="14"/>
      <c r="R21" s="35"/>
    </row>
    <row r="22" spans="3:18" ht="15.75" customHeight="1">
      <c r="C22" s="30" t="s">
        <v>18</v>
      </c>
      <c r="D22" s="31"/>
      <c r="E22" s="32">
        <v>26707</v>
      </c>
      <c r="F22" s="48"/>
      <c r="G22" s="34"/>
      <c r="H22" s="17"/>
      <c r="I22" s="30" t="s">
        <v>19</v>
      </c>
      <c r="J22" s="31"/>
      <c r="K22" s="32">
        <v>8562.78697</v>
      </c>
      <c r="L22" s="47"/>
      <c r="M22" s="33"/>
      <c r="N22" s="50"/>
      <c r="O22" s="14"/>
      <c r="Q22" s="14"/>
      <c r="R22" s="35"/>
    </row>
    <row r="23" spans="3:17" ht="15.75" customHeight="1">
      <c r="C23" s="30" t="s">
        <v>19</v>
      </c>
      <c r="D23" s="31"/>
      <c r="E23" s="32">
        <v>5109.268</v>
      </c>
      <c r="F23" s="48"/>
      <c r="G23" s="34"/>
      <c r="H23" s="17"/>
      <c r="I23" s="30" t="s">
        <v>21</v>
      </c>
      <c r="J23" s="31"/>
      <c r="K23" s="32">
        <v>5989.588949201781</v>
      </c>
      <c r="L23" s="47"/>
      <c r="M23" s="33"/>
      <c r="N23" s="50"/>
      <c r="O23" s="14"/>
      <c r="Q23" s="14"/>
    </row>
    <row r="24" spans="3:15" ht="15.75" customHeight="1">
      <c r="C24" s="30" t="s">
        <v>20</v>
      </c>
      <c r="D24" s="31"/>
      <c r="E24" s="32">
        <v>3781.5</v>
      </c>
      <c r="F24" s="48"/>
      <c r="G24" s="34"/>
      <c r="H24" s="17"/>
      <c r="I24" s="13"/>
      <c r="K24" s="22"/>
      <c r="L24" s="47"/>
      <c r="M24" s="38"/>
      <c r="N24" s="50"/>
      <c r="O24" s="14"/>
    </row>
    <row r="25" spans="3:17" ht="15.75" customHeight="1">
      <c r="C25" s="30" t="s">
        <v>21</v>
      </c>
      <c r="D25" s="31"/>
      <c r="E25" s="32">
        <v>7009.183999999994</v>
      </c>
      <c r="F25" s="48"/>
      <c r="G25" s="34"/>
      <c r="H25" s="17"/>
      <c r="I25" s="13"/>
      <c r="L25" s="22"/>
      <c r="M25" s="4"/>
      <c r="N25" s="46"/>
      <c r="O25" s="14"/>
      <c r="Q25" s="14"/>
    </row>
    <row r="26" spans="7:15" ht="15.75" customHeight="1">
      <c r="G26" s="34"/>
      <c r="H26" s="21"/>
      <c r="I26" s="20"/>
      <c r="J26" s="17"/>
      <c r="K26" s="17"/>
      <c r="L26" s="22"/>
      <c r="M26" s="4"/>
      <c r="N26" s="14"/>
      <c r="O26" s="14"/>
    </row>
    <row r="27" spans="1:14" ht="15">
      <c r="A27" s="6" t="s">
        <v>25</v>
      </c>
      <c r="B27" s="7"/>
      <c r="C27" s="7"/>
      <c r="D27" s="7"/>
      <c r="E27" s="7"/>
      <c r="F27" s="7"/>
      <c r="G27" s="7"/>
      <c r="H27" s="7"/>
      <c r="I27" s="8"/>
      <c r="J27" s="12"/>
      <c r="K27" s="12"/>
      <c r="L27" s="9"/>
      <c r="M27" s="9" t="s">
        <v>0</v>
      </c>
      <c r="N27" s="14"/>
    </row>
    <row r="28" spans="1:10" ht="12.75">
      <c r="A28" s="10"/>
      <c r="G28" s="10"/>
      <c r="H28" s="10"/>
      <c r="I28" s="10"/>
      <c r="J28" s="11"/>
    </row>
    <row r="33" spans="2:6" ht="12.75">
      <c r="B33" s="14"/>
      <c r="C33" s="14"/>
      <c r="D33" s="14"/>
      <c r="E33" s="14"/>
      <c r="F33" s="14"/>
    </row>
    <row r="34" spans="2:8" ht="12.75">
      <c r="B34" s="14"/>
      <c r="C34" s="14"/>
      <c r="D34" s="14"/>
      <c r="E34" s="14"/>
      <c r="G34" s="14"/>
      <c r="H34" s="14"/>
    </row>
    <row r="35" spans="2:5" ht="12.75">
      <c r="B35" s="14"/>
      <c r="C35" s="14"/>
      <c r="D35" s="14"/>
      <c r="E35" s="14"/>
    </row>
    <row r="36" spans="2:6" ht="12.75">
      <c r="B36" s="14"/>
      <c r="C36" s="14"/>
      <c r="D36" s="14"/>
      <c r="E36" s="14"/>
      <c r="F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7:8" ht="12.75">
      <c r="G41" s="14"/>
      <c r="H41" s="14"/>
    </row>
  </sheetData>
  <sheetProtection/>
  <conditionalFormatting sqref="N25">
    <cfRule type="expression" priority="1" dxfId="8">
      <formula>IF(HU24&gt;0,TRUE,FALSE)</formula>
    </cfRule>
  </conditionalFormatting>
  <conditionalFormatting sqref="N19">
    <cfRule type="expression" priority="8" dxfId="8">
      <formula>IF(H18&gt;0,TRUE,FALSE)</formula>
    </cfRule>
  </conditionalFormatting>
  <conditionalFormatting sqref="N20">
    <cfRule type="expression" priority="7" dxfId="8">
      <formula>IF(IT19&gt;0,TRUE,FALSE)</formula>
    </cfRule>
  </conditionalFormatting>
  <conditionalFormatting sqref="N21">
    <cfRule type="expression" priority="6" dxfId="8">
      <formula>IF(IP20&gt;0,TRUE,FALSE)</formula>
    </cfRule>
  </conditionalFormatting>
  <conditionalFormatting sqref="N22">
    <cfRule type="expression" priority="5" dxfId="8">
      <formula>IF(IG21&gt;0,TRUE,FALSE)</formula>
    </cfRule>
  </conditionalFormatting>
  <conditionalFormatting sqref="N23">
    <cfRule type="expression" priority="4" dxfId="8">
      <formula>IF(IA22&gt;0,TRUE,FALSE)</formula>
    </cfRule>
  </conditionalFormatting>
  <conditionalFormatting sqref="N24">
    <cfRule type="expression" priority="3" dxfId="8">
      <formula>IF(HU23&gt;0,TRUE,FALSE)</formula>
    </cfRule>
  </conditionalFormatting>
  <conditionalFormatting sqref="N18">
    <cfRule type="expression" priority="2" dxfId="8">
      <formula>IF(H17&gt;0,TRUE,FALSE)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