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hidePivotFieldList="1"/>
  <xr:revisionPtr revIDLastSave="0" documentId="13_ncr:1_{CB023EF5-99F3-4401-AE0B-23C5241DF5DF}" xr6:coauthVersionLast="47" xr6:coauthVersionMax="47" xr10:uidLastSave="{00000000-0000-0000-0000-000000000000}"/>
  <bookViews>
    <workbookView xWindow="-120" yWindow="-120" windowWidth="29040" windowHeight="15720" tabRatio="773" xr2:uid="{00000000-000D-0000-FFFF-FFFF00000000}"/>
  </bookViews>
  <sheets>
    <sheet name="Start" sheetId="11" r:id="rId1"/>
    <sheet name="Production" sheetId="3" r:id="rId2"/>
  </sheets>
  <definedNames>
    <definedName name="_xlnm._FilterDatabase" localSheetId="1" hidden="1">Production!$A$6:$B$511</definedName>
    <definedName name="_xlnm.Print_Area" localSheetId="1">Production!$A$2:$K$423</definedName>
    <definedName name="_xlnm.Print_Area" localSheetId="0">Start!$A$2:$G$17</definedName>
    <definedName name="_xlnm.Print_Titles" localSheetId="1">Production!$2:$6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A4" i="3" l="1"/>
</calcChain>
</file>

<file path=xl/sharedStrings.xml><?xml version="1.0" encoding="utf-8"?>
<sst xmlns="http://schemas.openxmlformats.org/spreadsheetml/2006/main" count="621" uniqueCount="44">
  <si>
    <t>Poseidón</t>
  </si>
  <si>
    <t>El Romeral</t>
  </si>
  <si>
    <t>El Ruedo</t>
  </si>
  <si>
    <t>Marismas</t>
  </si>
  <si>
    <t>Las Barreras</t>
  </si>
  <si>
    <t>Viura</t>
  </si>
  <si>
    <t>Castillo</t>
  </si>
  <si>
    <t>Albatros</t>
  </si>
  <si>
    <t>Gaviota</t>
  </si>
  <si>
    <t>Serrablo</t>
  </si>
  <si>
    <t>1963-1967</t>
  </si>
  <si>
    <t>1984-1991</t>
  </si>
  <si>
    <t>1968-1983</t>
  </si>
  <si>
    <t>1992-1995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</si>
  <si>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</si>
  <si>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</si>
  <si>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</si>
  <si>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</si>
  <si>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</si>
  <si>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</si>
  <si>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</si>
  <si>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</si>
  <si>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</si>
  <si>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</si>
  <si>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</si>
  <si>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</si>
  <si>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</si>
  <si>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Unit: GWh</t>
  </si>
  <si>
    <t>Year</t>
  </si>
  <si>
    <t>Month</t>
  </si>
  <si>
    <t>Surce/Notes</t>
  </si>
  <si>
    <t xml:space="preserve">Grand Total </t>
  </si>
  <si>
    <t>Biogas</t>
  </si>
  <si>
    <t>Sub-directorate General of Hydrocarbons
Only annual data available</t>
  </si>
  <si>
    <t>1996-present</t>
  </si>
  <si>
    <t>Sub-directorate General of Hydrocarbons</t>
  </si>
  <si>
    <r>
      <t>January 2017-present</t>
    </r>
    <r>
      <rPr>
        <vertAlign val="superscript"/>
        <sz val="9"/>
        <color theme="1"/>
        <rFont val="Arial"/>
        <family val="2"/>
      </rPr>
      <t xml:space="preserve">  </t>
    </r>
  </si>
  <si>
    <t>Spain's Indigenous Natural Gas Production</t>
  </si>
  <si>
    <t>Historical data of state-owned CAMPSA and own analysis
Indigenous natural gas production null since August 1981</t>
  </si>
  <si>
    <t>Historical data of state-owned CAMPSA and own analysis
Only annual data available</t>
  </si>
  <si>
    <t>For further information: cores.institucional@cores.es. Tel.: +34 91 360 09 10, or visit: www.cores.es</t>
  </si>
  <si>
    <t/>
  </si>
  <si>
    <t xml:space="preserve">Biogas production included 
Annexes of the Resolution of December 15, 2008
</t>
  </si>
  <si>
    <t>Updated 12-12-2025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</si>
</sst>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mm"/>
    <numFmt numFmtId="165" formatCode="#,##0.000;;&quot; &quot;"/>
    <numFmt numFmtId="166" formatCode="0.000"/>
    <numFmt numFmtId="167" formatCode="#,##0.000"/>
    <numFmt numFmtId="168" formatCode="####;;&quot; &quot;"/>
    <numFmt numFmtId="169" formatCode="#,###;;&quot; &quot;"/>
    <numFmt numFmtId="170" formatCode="#,##0.0"/>
    <numFmt numFmtId="171" formatCode="#,###.000;;&quot; &quot;"/>
  </numFmts>
  <fonts count="2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0"/>
      <color theme="1"/>
      <name val="Arial"/>
      <family val="2"/>
    </font>
    <font>
      <sz val="18"/>
      <color theme="2" tint="-0.499984740745262"/>
      <name val="Arial"/>
      <family val="2"/>
    </font>
    <font>
      <sz val="8"/>
      <color theme="2" tint="-0.499984740745262"/>
      <name val="Arial"/>
      <family val="2"/>
    </font>
    <font>
      <b/>
      <sz val="11"/>
      <color theme="1"/>
      <name val="Arial"/>
      <family val="2"/>
    </font>
    <font>
      <sz val="8"/>
      <color theme="1" tint="0.34998626667073579"/>
      <name val="Arial"/>
      <family val="2"/>
    </font>
    <font>
      <b/>
      <sz val="14"/>
      <color rgb="FFFF0000"/>
      <name val="Calibri"/>
      <family val="2"/>
      <scheme val="minor"/>
    </font>
    <font>
      <sz val="9"/>
      <color theme="1"/>
      <name val="Arial"/>
      <family val="2"/>
    </font>
    <font>
      <sz val="12"/>
      <color theme="2" tint="-0.499984740745262"/>
      <name val="Arial"/>
      <family val="2"/>
    </font>
    <font>
      <sz val="20"/>
      <color theme="2" tint="-0.499984740745262"/>
      <name val="Arial"/>
      <family val="2"/>
    </font>
    <font>
      <sz val="10"/>
      <color rgb="FF1F497D"/>
      <name val="Comic Sans MS"/>
      <family val="4"/>
    </font>
    <font>
      <b/>
      <sz val="10"/>
      <color rgb="FF17375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5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8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0">
    <xf numFmtId="0" fontId="0" fillId="0" borderId="0" xfId="0"/>
    <xf numFmtId="0" fontId="9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7" fontId="5" fillId="0" borderId="1" xfId="6" applyNumberFormat="1" applyFont="1" applyBorder="1" applyAlignment="1">
      <alignment vertical="center"/>
    </xf>
    <xf numFmtId="0" fontId="12" fillId="0" borderId="1" xfId="0" applyFont="1" applyBorder="1"/>
    <xf numFmtId="0" fontId="15" fillId="0" borderId="2" xfId="0" applyFont="1" applyBorder="1" applyAlignment="1">
      <alignment horizontal="left" vertical="center"/>
    </xf>
    <xf numFmtId="17" fontId="5" fillId="0" borderId="2" xfId="6" applyNumberFormat="1" applyFont="1" applyBorder="1" applyAlignment="1">
      <alignment horizontal="left" vertical="center"/>
    </xf>
    <xf numFmtId="0" fontId="4" fillId="0" borderId="2" xfId="0" applyFont="1" applyBorder="1"/>
    <xf numFmtId="0" fontId="16" fillId="0" borderId="2" xfId="0" applyFont="1" applyBorder="1" applyAlignment="1">
      <alignment horizontal="right"/>
    </xf>
    <xf numFmtId="0" fontId="17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2" xfId="0" applyBorder="1"/>
    <xf numFmtId="0" fontId="10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11" fillId="0" borderId="0" xfId="0" applyFont="1"/>
    <xf numFmtId="0" fontId="2" fillId="3" borderId="0" xfId="0" quotePrefix="1" applyFont="1" applyFill="1" applyAlignment="1">
      <alignment horizontal="left" vertical="top"/>
    </xf>
    <xf numFmtId="0" fontId="2" fillId="2" borderId="1" xfId="0" quotePrefix="1" applyFont="1" applyFill="1" applyBorder="1" applyAlignment="1">
      <alignment horizontal="left"/>
    </xf>
    <xf numFmtId="0" fontId="2" fillId="2" borderId="0" xfId="0" quotePrefix="1" applyFont="1" applyFill="1" applyAlignment="1">
      <alignment horizontal="left"/>
    </xf>
    <xf numFmtId="0" fontId="21" fillId="0" borderId="0" xfId="0" applyFont="1"/>
    <xf numFmtId="0" fontId="22" fillId="0" borderId="0" xfId="0" applyFont="1"/>
    <xf numFmtId="0" fontId="20" fillId="0" borderId="0" xfId="0" applyFont="1" applyAlignment="1">
      <alignment vertical="center"/>
    </xf>
    <xf numFmtId="0" fontId="15" fillId="0" borderId="3" xfId="6" applyFont="1" applyBorder="1" applyAlignment="1">
      <alignment vertical="center" wrapText="1"/>
    </xf>
    <xf numFmtId="164" fontId="6" fillId="2" borderId="2" xfId="6" applyNumberFormat="1" applyFont="1" applyFill="1" applyBorder="1" applyAlignment="1">
      <alignment horizontal="left"/>
    </xf>
    <xf numFmtId="0" fontId="2" fillId="3" borderId="1" xfId="0" quotePrefix="1" applyFont="1" applyFill="1" applyBorder="1" applyAlignment="1">
      <alignment horizontal="left" vertical="top"/>
    </xf>
    <xf numFmtId="164" fontId="6" fillId="3" borderId="2" xfId="6" applyNumberFormat="1" applyFont="1" applyFill="1" applyBorder="1" applyAlignment="1">
      <alignment horizontal="left"/>
    </xf>
    <xf numFmtId="3" fontId="6" fillId="0" borderId="2" xfId="6" applyNumberFormat="1" applyFont="1" applyBorder="1" applyAlignment="1">
      <alignment horizontal="center" vertical="center" wrapText="1"/>
    </xf>
    <xf numFmtId="165" fontId="7" fillId="0" borderId="0" xfId="5" applyNumberFormat="1" applyFont="1"/>
    <xf numFmtId="165" fontId="9" fillId="0" borderId="0" xfId="0" applyNumberFormat="1" applyFont="1"/>
    <xf numFmtId="167" fontId="9" fillId="0" borderId="0" xfId="0" applyNumberFormat="1" applyFont="1"/>
    <xf numFmtId="0" fontId="2" fillId="0" borderId="0" xfId="0" quotePrefix="1" applyFont="1" applyAlignment="1">
      <alignment horizontal="left" vertical="top"/>
    </xf>
    <xf numFmtId="168" fontId="2" fillId="0" borderId="0" xfId="0" quotePrefix="1" applyNumberFormat="1" applyFont="1" applyAlignment="1">
      <alignment horizontal="left" vertical="top"/>
    </xf>
    <xf numFmtId="0" fontId="7" fillId="0" borderId="0" xfId="0" quotePrefix="1" applyFont="1" applyAlignment="1">
      <alignment horizontal="left" vertical="top"/>
    </xf>
    <xf numFmtId="1" fontId="2" fillId="0" borderId="0" xfId="0" quotePrefix="1" applyNumberFormat="1" applyFont="1" applyAlignment="1">
      <alignment horizontal="left" vertical="top"/>
    </xf>
    <xf numFmtId="2" fontId="9" fillId="0" borderId="0" xfId="0" applyNumberFormat="1" applyFont="1"/>
    <xf numFmtId="3" fontId="9" fillId="0" borderId="0" xfId="0" applyNumberFormat="1" applyFont="1"/>
    <xf numFmtId="3" fontId="0" fillId="0" borderId="0" xfId="0" applyNumberFormat="1"/>
    <xf numFmtId="3" fontId="0" fillId="0" borderId="0" xfId="0" quotePrefix="1" applyNumberFormat="1"/>
    <xf numFmtId="0" fontId="2" fillId="0" borderId="0" xfId="1"/>
    <xf numFmtId="0" fontId="2" fillId="0" borderId="0" xfId="1" quotePrefix="1"/>
    <xf numFmtId="0" fontId="18" fillId="0" borderId="4" xfId="0" applyFont="1" applyBorder="1" applyAlignment="1">
      <alignment horizontal="left" vertical="top"/>
    </xf>
    <xf numFmtId="0" fontId="2" fillId="0" borderId="2" xfId="6" applyFont="1" applyBorder="1" applyAlignment="1">
      <alignment horizontal="center" vertical="center" wrapText="1"/>
    </xf>
    <xf numFmtId="0" fontId="19" fillId="0" borderId="5" xfId="0" applyFont="1" applyBorder="1" applyAlignment="1">
      <alignment vertical="top"/>
    </xf>
    <xf numFmtId="0" fontId="19" fillId="0" borderId="0" xfId="0" applyFont="1" applyAlignment="1">
      <alignment vertical="top"/>
    </xf>
    <xf numFmtId="167" fontId="2" fillId="0" borderId="0" xfId="1" applyNumberFormat="1"/>
    <xf numFmtId="0" fontId="5" fillId="0" borderId="2" xfId="0" applyFont="1" applyBorder="1"/>
    <xf numFmtId="0" fontId="14" fillId="0" borderId="0" xfId="0" applyFont="1" applyAlignment="1">
      <alignment horizontal="right" vertical="center"/>
    </xf>
    <xf numFmtId="0" fontId="18" fillId="4" borderId="4" xfId="0" applyFont="1" applyFill="1" applyBorder="1" applyAlignment="1">
      <alignment horizontal="left" vertical="top"/>
    </xf>
    <xf numFmtId="0" fontId="18" fillId="0" borderId="4" xfId="0" applyFont="1" applyBorder="1"/>
    <xf numFmtId="0" fontId="6" fillId="3" borderId="2" xfId="0" quotePrefix="1" applyFont="1" applyFill="1" applyBorder="1" applyAlignment="1">
      <alignment horizontal="left" vertical="top"/>
    </xf>
    <xf numFmtId="0" fontId="6" fillId="0" borderId="0" xfId="1" applyFont="1"/>
    <xf numFmtId="167" fontId="6" fillId="0" borderId="0" xfId="1" applyNumberFormat="1" applyFont="1"/>
    <xf numFmtId="0" fontId="23" fillId="0" borderId="0" xfId="0" applyFont="1"/>
    <xf numFmtId="0" fontId="6" fillId="2" borderId="2" xfId="0" quotePrefix="1" applyFont="1" applyFill="1" applyBorder="1" applyAlignment="1">
      <alignment horizontal="left"/>
    </xf>
    <xf numFmtId="3" fontId="23" fillId="0" borderId="0" xfId="0" applyNumberFormat="1" applyFont="1"/>
    <xf numFmtId="0" fontId="6" fillId="0" borderId="0" xfId="0" quotePrefix="1" applyFont="1" applyAlignment="1">
      <alignment horizontal="left" vertical="top"/>
    </xf>
    <xf numFmtId="3" fontId="24" fillId="0" borderId="0" xfId="0" applyNumberFormat="1" applyFont="1"/>
    <xf numFmtId="3" fontId="26" fillId="0" borderId="0" xfId="0" applyNumberFormat="1" applyFont="1"/>
    <xf numFmtId="170" fontId="26" fillId="0" borderId="0" xfId="0" applyNumberFormat="1" applyFont="1"/>
    <xf numFmtId="4" fontId="26" fillId="0" borderId="0" xfId="0" applyNumberFormat="1" applyFont="1"/>
    <xf numFmtId="3" fontId="26" fillId="0" borderId="0" xfId="0" quotePrefix="1" applyNumberFormat="1" applyFont="1"/>
    <xf numFmtId="166" fontId="18" fillId="0" borderId="0" xfId="0" applyNumberFormat="1" applyFont="1"/>
    <xf numFmtId="165" fontId="18" fillId="0" borderId="0" xfId="5" applyNumberFormat="1" applyFont="1"/>
    <xf numFmtId="165" fontId="7" fillId="0" borderId="0" xfId="0" quotePrefix="1" applyNumberFormat="1" applyFont="1" applyAlignment="1">
      <alignment horizontal="right" vertical="top"/>
    </xf>
    <xf numFmtId="169" fontId="7" fillId="0" borderId="0" xfId="5" applyNumberFormat="1" applyFont="1"/>
    <xf numFmtId="166" fontId="2" fillId="0" borderId="0" xfId="1" quotePrefix="1" applyNumberFormat="1"/>
    <xf numFmtId="166" fontId="7" fillId="0" borderId="0" xfId="5" applyNumberFormat="1" applyFont="1"/>
    <xf numFmtId="166" fontId="7" fillId="0" borderId="0" xfId="5" applyNumberFormat="1" applyFont="1" applyAlignment="1">
      <alignment vertical="center"/>
    </xf>
    <xf numFmtId="166" fontId="7" fillId="0" borderId="0" xfId="0" quotePrefix="1" applyNumberFormat="1" applyFont="1" applyAlignment="1">
      <alignment horizontal="right" vertical="top"/>
    </xf>
    <xf numFmtId="166" fontId="18" fillId="0" borderId="0" xfId="0" applyNumberFormat="1" applyFont="1" applyAlignment="1">
      <alignment horizontal="right"/>
    </xf>
    <xf numFmtId="166" fontId="18" fillId="0" borderId="0" xfId="6" applyNumberFormat="1" applyFont="1" applyAlignment="1">
      <alignment horizontal="right" vertical="center" wrapText="1"/>
    </xf>
    <xf numFmtId="166" fontId="18" fillId="0" borderId="0" xfId="5" applyNumberFormat="1" applyFont="1"/>
    <xf numFmtId="171" fontId="7" fillId="0" borderId="0" xfId="5" applyNumberFormat="1" applyFont="1"/>
    <xf numFmtId="171" fontId="7" fillId="0" borderId="0" xfId="0" quotePrefix="1" applyNumberFormat="1" applyFont="1" applyAlignment="1">
      <alignment horizontal="right" vertical="top"/>
    </xf>
    <xf numFmtId="0" fontId="18" fillId="0" borderId="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center" indent="1"/>
    </xf>
    <xf numFmtId="0" fontId="18" fillId="4" borderId="4" xfId="0" applyFont="1" applyFill="1" applyBorder="1" applyAlignment="1">
      <alignment horizontal="left" vertical="top" wrapText="1"/>
    </xf>
  </cellXfs>
  <cellStyles count="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_DATOS AOP (1.996)" xfId="5" xr:uid="{00000000-0005-0000-0000-000005000000}"/>
    <cellStyle name="Normal_ESTCONSU" xfId="6" xr:uid="{00000000-0005-0000-0000-000006000000}"/>
    <cellStyle name="Porcentual 2" xfId="7" xr:uid="{00000000-0005-0000-0000-000007000000}"/>
    <cellStyle name="Porcentual 3" xfId="8" xr:uid="{00000000-0005-0000-0000-000008000000}"/>
  </cellStyles>
  <dxfs count="45">
    <dxf>
      <font>
        <color theme="1"/>
      </font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numFmt numFmtId="172" formatCode="&quot;&quot;"/>
    </dxf>
    <dxf>
      <font>
        <b/>
        <i val="0"/>
      </font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numFmt numFmtId="172" formatCode="&quot;&quot;"/>
    </dxf>
    <dxf>
      <font>
        <b/>
        <i val="0"/>
      </font>
      <border>
        <bottom style="thin">
          <color auto="1"/>
        </bottom>
      </border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numFmt numFmtId="172" formatCode="&quot;&quot;"/>
    </dxf>
    <dxf>
      <font>
        <b/>
        <i val="0"/>
      </font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border>
        <bottom style="thin">
          <color auto="1"/>
        </bottom>
      </border>
    </dxf>
    <dxf>
      <numFmt numFmtId="172" formatCode="&quot;&quot;"/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border>
        <bottom style="thin">
          <color auto="1"/>
        </bottom>
      </border>
    </dxf>
    <dxf>
      <numFmt numFmtId="172" formatCode="&quot;&quot;"/>
    </dxf>
    <dxf>
      <numFmt numFmtId="172" formatCode="&quot;&quot;"/>
    </dxf>
    <dxf>
      <font>
        <b/>
        <i val="0"/>
      </font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numFmt numFmtId="172" formatCode="&quot;&quot;"/>
    </dxf>
    <dxf>
      <font>
        <b/>
        <i val="0"/>
      </font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9" tint="0.79998168889431442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Production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Todos!A1"/><Relationship Id="rId1" Type="http://schemas.openxmlformats.org/officeDocument/2006/relationships/hyperlink" Target="#Star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902700</xdr:colOff>
      <xdr:row>0</xdr:row>
      <xdr:rowOff>0</xdr:rowOff>
    </xdr:from>
    <xdr:to>
      <xdr:col>3</xdr:col>
      <xdr:colOff>804675</xdr:colOff>
      <xdr:row>0</xdr:row>
      <xdr:rowOff>209829</xdr:rowOff>
    </xdr:to>
    <xdr:sp macro="" textlink="">
      <xdr:nvSpPr>
        <xdr:cNvPr id="19" name="18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2293350" y="0"/>
          <a:ext cx="864000" cy="216000"/>
        </a:xfrm>
        <a:prstGeom prst="rect">
          <a:avLst/>
        </a:prstGeom>
        <a:solidFill>
          <a:schemeClr val="bg1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Production</a:t>
          </a:r>
        </a:p>
      </xdr:txBody>
    </xdr:sp>
    <xdr:clientData/>
  </xdr:twoCellAnchor>
  <xdr:twoCellAnchor editAs="absolute">
    <xdr:from>
      <xdr:col>2</xdr:col>
      <xdr:colOff>0</xdr:colOff>
      <xdr:row>0</xdr:row>
      <xdr:rowOff>0</xdr:rowOff>
    </xdr:from>
    <xdr:to>
      <xdr:col>2</xdr:col>
      <xdr:colOff>901839</xdr:colOff>
      <xdr:row>0</xdr:row>
      <xdr:rowOff>209829</xdr:rowOff>
    </xdr:to>
    <xdr:sp macro="" textlink="">
      <xdr:nvSpPr>
        <xdr:cNvPr id="41" name="40 Rectángul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1428750" y="0"/>
          <a:ext cx="864000" cy="216000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bg1"/>
              </a:solidFill>
              <a:latin typeface="Arial" pitchFamily="34" charset="0"/>
              <a:cs typeface="Arial" pitchFamily="34" charset="0"/>
            </a:rPr>
            <a:t>Start</a:t>
          </a:r>
        </a:p>
      </xdr:txBody>
    </xdr:sp>
    <xdr:clientData/>
  </xdr:twoCellAnchor>
  <xdr:twoCellAnchor editAs="absolute">
    <xdr:from>
      <xdr:col>2</xdr:col>
      <xdr:colOff>902700</xdr:colOff>
      <xdr:row>0</xdr:row>
      <xdr:rowOff>212725</xdr:rowOff>
    </xdr:from>
    <xdr:to>
      <xdr:col>3</xdr:col>
      <xdr:colOff>804675</xdr:colOff>
      <xdr:row>0</xdr:row>
      <xdr:rowOff>248725</xdr:rowOff>
    </xdr:to>
    <xdr:sp macro="" textlink="">
      <xdr:nvSpPr>
        <xdr:cNvPr id="43" name="4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2293350" y="219075"/>
          <a:ext cx="864000" cy="36000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2</xdr:col>
      <xdr:colOff>0</xdr:colOff>
      <xdr:row>0</xdr:row>
      <xdr:rowOff>212725</xdr:rowOff>
    </xdr:from>
    <xdr:to>
      <xdr:col>2</xdr:col>
      <xdr:colOff>901839</xdr:colOff>
      <xdr:row>0</xdr:row>
      <xdr:rowOff>248725</xdr:rowOff>
    </xdr:to>
    <xdr:sp macro="" textlink="">
      <xdr:nvSpPr>
        <xdr:cNvPr id="49" name="48 Rectángul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1428750" y="219075"/>
          <a:ext cx="864000" cy="36000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0</xdr:rowOff>
    </xdr:from>
    <xdr:to>
      <xdr:col>1</xdr:col>
      <xdr:colOff>596900</xdr:colOff>
      <xdr:row>2</xdr:row>
      <xdr:rowOff>171450</xdr:rowOff>
    </xdr:to>
    <xdr:grpSp>
      <xdr:nvGrpSpPr>
        <xdr:cNvPr id="36980" name="Group 3">
          <a:extLst>
            <a:ext uri="{FF2B5EF4-FFF2-40B4-BE49-F238E27FC236}">
              <a16:creationId xmlns:a16="http://schemas.microsoft.com/office/drawing/2014/main" id="{00000000-0008-0000-0000-000074900000}"/>
            </a:ext>
          </a:extLst>
        </xdr:cNvPr>
        <xdr:cNvGrpSpPr>
          <a:grpSpLocks noChangeAspect="1"/>
        </xdr:cNvGrpSpPr>
      </xdr:nvGrpSpPr>
      <xdr:grpSpPr bwMode="auto">
        <a:xfrm>
          <a:off x="0" y="285750"/>
          <a:ext cx="1311275" cy="457200"/>
          <a:chOff x="10" y="0"/>
          <a:chExt cx="140" cy="47"/>
        </a:xfrm>
      </xdr:grpSpPr>
      <xdr:sp macro="" textlink="">
        <xdr:nvSpPr>
          <xdr:cNvPr id="36981" name="AutoShape 2">
            <a:extLst>
              <a:ext uri="{FF2B5EF4-FFF2-40B4-BE49-F238E27FC236}">
                <a16:creationId xmlns:a16="http://schemas.microsoft.com/office/drawing/2014/main" id="{00000000-0008-0000-0000-0000759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36982" name="Freeform 4">
            <a:extLst>
              <a:ext uri="{FF2B5EF4-FFF2-40B4-BE49-F238E27FC236}">
                <a16:creationId xmlns:a16="http://schemas.microsoft.com/office/drawing/2014/main" id="{00000000-0008-0000-0000-000076900000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3" name="Freeform 5">
            <a:extLst>
              <a:ext uri="{FF2B5EF4-FFF2-40B4-BE49-F238E27FC236}">
                <a16:creationId xmlns:a16="http://schemas.microsoft.com/office/drawing/2014/main" id="{00000000-0008-0000-0000-000077900000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4" name="Freeform 6">
            <a:extLst>
              <a:ext uri="{FF2B5EF4-FFF2-40B4-BE49-F238E27FC236}">
                <a16:creationId xmlns:a16="http://schemas.microsoft.com/office/drawing/2014/main" id="{00000000-0008-0000-0000-00007890000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5" name="Freeform 7">
            <a:extLst>
              <a:ext uri="{FF2B5EF4-FFF2-40B4-BE49-F238E27FC236}">
                <a16:creationId xmlns:a16="http://schemas.microsoft.com/office/drawing/2014/main" id="{00000000-0008-0000-0000-000079900000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6" name="Freeform 8">
            <a:extLst>
              <a:ext uri="{FF2B5EF4-FFF2-40B4-BE49-F238E27FC236}">
                <a16:creationId xmlns:a16="http://schemas.microsoft.com/office/drawing/2014/main" id="{00000000-0008-0000-0000-00007A90000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7" name="Freeform 9">
            <a:extLst>
              <a:ext uri="{FF2B5EF4-FFF2-40B4-BE49-F238E27FC236}">
                <a16:creationId xmlns:a16="http://schemas.microsoft.com/office/drawing/2014/main" id="{00000000-0008-0000-0000-00007B900000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8" name="Freeform 10">
            <a:extLst>
              <a:ext uri="{FF2B5EF4-FFF2-40B4-BE49-F238E27FC236}">
                <a16:creationId xmlns:a16="http://schemas.microsoft.com/office/drawing/2014/main" id="{00000000-0008-0000-0000-00007C900000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16875</xdr:colOff>
      <xdr:row>0</xdr:row>
      <xdr:rowOff>8986</xdr:rowOff>
    </xdr:from>
    <xdr:to>
      <xdr:col>4</xdr:col>
      <xdr:colOff>61725</xdr:colOff>
      <xdr:row>0</xdr:row>
      <xdr:rowOff>218815</xdr:rowOff>
    </xdr:to>
    <xdr:sp macro="" textlink="">
      <xdr:nvSpPr>
        <xdr:cNvPr id="16" name="15 Rectángul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2299281" y="8986"/>
          <a:ext cx="862562" cy="209829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bg1"/>
              </a:solidFill>
              <a:latin typeface="Arial" pitchFamily="34" charset="0"/>
              <a:cs typeface="Arial" pitchFamily="34" charset="0"/>
            </a:rPr>
            <a:t>Production</a:t>
          </a:r>
        </a:p>
      </xdr:txBody>
    </xdr:sp>
    <xdr:clientData/>
  </xdr:twoCellAnchor>
  <xdr:twoCellAnchor editAs="absolute">
    <xdr:from>
      <xdr:col>2</xdr:col>
      <xdr:colOff>3712</xdr:colOff>
      <xdr:row>0</xdr:row>
      <xdr:rowOff>0</xdr:rowOff>
    </xdr:from>
    <xdr:to>
      <xdr:col>3</xdr:col>
      <xdr:colOff>16275</xdr:colOff>
      <xdr:row>0</xdr:row>
      <xdr:rowOff>209829</xdr:rowOff>
    </xdr:to>
    <xdr:sp macro="" textlink="">
      <xdr:nvSpPr>
        <xdr:cNvPr id="22" name="2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1428750" y="0"/>
          <a:ext cx="864000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Start</a:t>
          </a:r>
        </a:p>
      </xdr:txBody>
    </xdr:sp>
    <xdr:clientData/>
  </xdr:twoCellAnchor>
  <xdr:twoCellAnchor editAs="absolute">
    <xdr:from>
      <xdr:col>9</xdr:col>
      <xdr:colOff>414641</xdr:colOff>
      <xdr:row>0</xdr:row>
      <xdr:rowOff>0</xdr:rowOff>
    </xdr:from>
    <xdr:to>
      <xdr:col>10</xdr:col>
      <xdr:colOff>402482</xdr:colOff>
      <xdr:row>0</xdr:row>
      <xdr:rowOff>209829</xdr:rowOff>
    </xdr:to>
    <xdr:sp macro="" textlink="">
      <xdr:nvSpPr>
        <xdr:cNvPr id="23" name="22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7696947" y="0"/>
          <a:ext cx="864000" cy="21600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3</xdr:col>
      <xdr:colOff>16875</xdr:colOff>
      <xdr:row>0</xdr:row>
      <xdr:rowOff>212725</xdr:rowOff>
    </xdr:from>
    <xdr:to>
      <xdr:col>4</xdr:col>
      <xdr:colOff>61725</xdr:colOff>
      <xdr:row>0</xdr:row>
      <xdr:rowOff>248725</xdr:rowOff>
    </xdr:to>
    <xdr:sp macro="" textlink="">
      <xdr:nvSpPr>
        <xdr:cNvPr id="24" name="23 Rectángulo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2293350" y="219075"/>
          <a:ext cx="864000" cy="36000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2</xdr:col>
      <xdr:colOff>3712</xdr:colOff>
      <xdr:row>0</xdr:row>
      <xdr:rowOff>212725</xdr:rowOff>
    </xdr:from>
    <xdr:to>
      <xdr:col>3</xdr:col>
      <xdr:colOff>16275</xdr:colOff>
      <xdr:row>0</xdr:row>
      <xdr:rowOff>248725</xdr:rowOff>
    </xdr:to>
    <xdr:sp macro="" textlink="">
      <xdr:nvSpPr>
        <xdr:cNvPr id="30" name="29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1428750" y="219075"/>
          <a:ext cx="864000" cy="36000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3284</xdr:rowOff>
    </xdr:from>
    <xdr:to>
      <xdr:col>1</xdr:col>
      <xdr:colOff>596900</xdr:colOff>
      <xdr:row>2</xdr:row>
      <xdr:rowOff>171450</xdr:rowOff>
    </xdr:to>
    <xdr:grpSp>
      <xdr:nvGrpSpPr>
        <xdr:cNvPr id="38004" name="Group 3">
          <a:extLst>
            <a:ext uri="{FF2B5EF4-FFF2-40B4-BE49-F238E27FC236}">
              <a16:creationId xmlns:a16="http://schemas.microsoft.com/office/drawing/2014/main" id="{00000000-0008-0000-0100-000074940000}"/>
            </a:ext>
          </a:extLst>
        </xdr:cNvPr>
        <xdr:cNvGrpSpPr>
          <a:grpSpLocks noChangeAspect="1"/>
        </xdr:cNvGrpSpPr>
      </xdr:nvGrpSpPr>
      <xdr:grpSpPr bwMode="auto">
        <a:xfrm>
          <a:off x="0" y="289034"/>
          <a:ext cx="1311275" cy="453916"/>
          <a:chOff x="10" y="0"/>
          <a:chExt cx="140" cy="47"/>
        </a:xfrm>
      </xdr:grpSpPr>
      <xdr:sp macro="" textlink="">
        <xdr:nvSpPr>
          <xdr:cNvPr id="38005" name="AutoShape 2">
            <a:extLst>
              <a:ext uri="{FF2B5EF4-FFF2-40B4-BE49-F238E27FC236}">
                <a16:creationId xmlns:a16="http://schemas.microsoft.com/office/drawing/2014/main" id="{00000000-0008-0000-0100-0000759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38006" name="Freeform 4">
            <a:extLst>
              <a:ext uri="{FF2B5EF4-FFF2-40B4-BE49-F238E27FC236}">
                <a16:creationId xmlns:a16="http://schemas.microsoft.com/office/drawing/2014/main" id="{00000000-0008-0000-0100-000076940000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07" name="Freeform 5">
            <a:extLst>
              <a:ext uri="{FF2B5EF4-FFF2-40B4-BE49-F238E27FC236}">
                <a16:creationId xmlns:a16="http://schemas.microsoft.com/office/drawing/2014/main" id="{00000000-0008-0000-0100-000077940000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08" name="Freeform 6">
            <a:extLst>
              <a:ext uri="{FF2B5EF4-FFF2-40B4-BE49-F238E27FC236}">
                <a16:creationId xmlns:a16="http://schemas.microsoft.com/office/drawing/2014/main" id="{00000000-0008-0000-0100-00007894000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09" name="Freeform 7">
            <a:extLst>
              <a:ext uri="{FF2B5EF4-FFF2-40B4-BE49-F238E27FC236}">
                <a16:creationId xmlns:a16="http://schemas.microsoft.com/office/drawing/2014/main" id="{00000000-0008-0000-0100-000079940000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10" name="Freeform 8">
            <a:extLst>
              <a:ext uri="{FF2B5EF4-FFF2-40B4-BE49-F238E27FC236}">
                <a16:creationId xmlns:a16="http://schemas.microsoft.com/office/drawing/2014/main" id="{00000000-0008-0000-0100-00007A94000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11" name="Freeform 9">
            <a:extLst>
              <a:ext uri="{FF2B5EF4-FFF2-40B4-BE49-F238E27FC236}">
                <a16:creationId xmlns:a16="http://schemas.microsoft.com/office/drawing/2014/main" id="{00000000-0008-0000-0100-00007B940000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12" name="Freeform 10">
            <a:extLst>
              <a:ext uri="{FF2B5EF4-FFF2-40B4-BE49-F238E27FC236}">
                <a16:creationId xmlns:a16="http://schemas.microsoft.com/office/drawing/2014/main" id="{00000000-0008-0000-0100-00007C940000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CoresCorporativo2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2" tint="-0.749992370372631"/>
  </sheetPr>
  <dimension ref="A1:G20"/>
  <sheetViews>
    <sheetView tabSelected="1" zoomScaleNormal="100" zoomScaleSheetLayoutView="100" workbookViewId="0">
      <selection activeCell="A20" sqref="A20"/>
    </sheetView>
  </sheetViews>
  <sheetFormatPr baseColWidth="10" defaultColWidth="10.7109375" defaultRowHeight="15" x14ac:dyDescent="0.25"/>
  <cols>
    <col min="1" max="2" width="10.7109375" customWidth="1"/>
    <col min="3" max="3" width="14.42578125" bestFit="1" customWidth="1"/>
    <col min="4" max="4" width="18.7109375" customWidth="1"/>
    <col min="5" max="5" width="51.7109375" customWidth="1"/>
    <col min="7" max="7" width="12.7109375" customWidth="1"/>
  </cols>
  <sheetData>
    <row r="1" spans="1:7" ht="22.5" customHeight="1" x14ac:dyDescent="0.25"/>
    <row r="2" spans="1:7" ht="22.5" customHeight="1" x14ac:dyDescent="0.25"/>
    <row r="3" spans="1:7" ht="22.5" customHeight="1" x14ac:dyDescent="0.25"/>
    <row r="4" spans="1:7" ht="25.5" x14ac:dyDescent="0.25">
      <c r="B4" s="10"/>
      <c r="C4" s="78" t="s">
        <v>37</v>
      </c>
      <c r="D4" s="78"/>
      <c r="E4" s="78"/>
      <c r="F4" s="78"/>
      <c r="G4" s="78"/>
    </row>
    <row r="5" spans="1:7" ht="15" customHeight="1" x14ac:dyDescent="0.25">
      <c r="B5" s="10"/>
      <c r="C5" s="23"/>
      <c r="D5" s="11"/>
      <c r="E5" s="11"/>
      <c r="F5" s="11"/>
      <c r="G5" s="11"/>
    </row>
    <row r="6" spans="1:7" ht="15" customHeight="1" x14ac:dyDescent="0.25">
      <c r="B6" s="10"/>
      <c r="C6" s="11"/>
      <c r="D6" s="11"/>
      <c r="E6" s="11"/>
      <c r="F6" s="11"/>
      <c r="G6" s="11"/>
    </row>
    <row r="7" spans="1:7" ht="15" customHeight="1" x14ac:dyDescent="0.25">
      <c r="B7" s="10"/>
      <c r="C7" s="11"/>
      <c r="D7" s="11"/>
      <c r="E7" s="11"/>
      <c r="F7" s="11"/>
      <c r="G7" s="11"/>
    </row>
    <row r="8" spans="1:7" ht="15" customHeight="1" x14ac:dyDescent="0.25">
      <c r="A8" s="13"/>
      <c r="B8" s="13"/>
      <c r="C8" s="13"/>
      <c r="D8" s="13"/>
      <c r="E8" s="13"/>
      <c r="F8" s="13"/>
      <c r="G8" s="13"/>
    </row>
    <row r="9" spans="1:7" ht="36.75" customHeight="1" x14ac:dyDescent="0.25">
      <c r="C9" s="45" t="s">
        <v>30</v>
      </c>
      <c r="D9" s="43" t="s">
        <v>10</v>
      </c>
      <c r="E9" s="79" t="s">
        <v>33</v>
      </c>
      <c r="F9" s="79"/>
      <c r="G9" s="79"/>
    </row>
    <row r="10" spans="1:7" ht="40.5" customHeight="1" x14ac:dyDescent="0.25">
      <c r="C10" s="46"/>
      <c r="D10" s="43" t="s">
        <v>12</v>
      </c>
      <c r="E10" s="79" t="s">
        <v>38</v>
      </c>
      <c r="F10" s="79"/>
      <c r="G10" s="79"/>
    </row>
    <row r="11" spans="1:7" ht="40.5" customHeight="1" x14ac:dyDescent="0.25">
      <c r="C11" s="46"/>
      <c r="D11" s="43" t="s">
        <v>11</v>
      </c>
      <c r="E11" s="77" t="s">
        <v>39</v>
      </c>
      <c r="F11" s="77"/>
      <c r="G11" s="77"/>
    </row>
    <row r="12" spans="1:7" ht="40.5" customHeight="1" x14ac:dyDescent="0.25">
      <c r="C12" s="46"/>
      <c r="D12" s="43" t="s">
        <v>13</v>
      </c>
      <c r="E12" s="77" t="s">
        <v>33</v>
      </c>
      <c r="F12" s="77"/>
      <c r="G12" s="77"/>
    </row>
    <row r="13" spans="1:7" ht="35.25" customHeight="1" x14ac:dyDescent="0.25">
      <c r="C13" s="14"/>
      <c r="D13" s="50" t="s">
        <v>34</v>
      </c>
      <c r="E13" s="77" t="s">
        <v>35</v>
      </c>
      <c r="F13" s="77"/>
      <c r="G13" s="77"/>
    </row>
    <row r="14" spans="1:7" ht="35.25" customHeight="1" x14ac:dyDescent="0.25">
      <c r="C14" s="51"/>
      <c r="D14" s="43" t="s">
        <v>36</v>
      </c>
      <c r="E14" s="77" t="s">
        <v>42</v>
      </c>
      <c r="F14" s="77"/>
      <c r="G14" s="77"/>
    </row>
    <row r="15" spans="1:7" x14ac:dyDescent="0.25">
      <c r="C15" s="14"/>
      <c r="D15" s="16"/>
      <c r="E15" s="17"/>
      <c r="F15" s="15"/>
      <c r="G15" s="15"/>
    </row>
    <row r="17" spans="1:7" x14ac:dyDescent="0.25">
      <c r="A17" s="8" t="s">
        <v>43</v>
      </c>
      <c r="B17" s="12"/>
      <c r="C17" s="48"/>
      <c r="D17" s="12"/>
      <c r="E17" s="12"/>
      <c r="F17" s="12"/>
      <c r="G17" s="9" t="s">
        <v>40</v>
      </c>
    </row>
    <row r="20" spans="1:7" ht="15.75" x14ac:dyDescent="0.3">
      <c r="A20" s="22"/>
    </row>
  </sheetData>
  <mergeCells count="7">
    <mergeCell ref="E14:G14"/>
    <mergeCell ref="C4:G4"/>
    <mergeCell ref="E9:G9"/>
    <mergeCell ref="E10:G10"/>
    <mergeCell ref="E13:G13"/>
    <mergeCell ref="E11:G11"/>
    <mergeCell ref="E12:G12"/>
  </mergeCells>
  <printOptions horizontalCentered="1"/>
  <pageMargins left="0.31496062992125984" right="0.31496062992125984" top="0.35433070866141736" bottom="0.35433070866141736" header="0" footer="0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/>
  </sheetPr>
  <dimension ref="A1:AJ1081"/>
  <sheetViews>
    <sheetView zoomScaleNormal="100" workbookViewId="0">
      <pane ySplit="6" topLeftCell="A568" activePane="bottomLeft" state="frozen"/>
      <selection pane="bottomLeft" activeCell="A585" sqref="A585"/>
    </sheetView>
  </sheetViews>
  <sheetFormatPr baseColWidth="10" defaultColWidth="10.7109375" defaultRowHeight="12.75" x14ac:dyDescent="0.2"/>
  <cols>
    <col min="1" max="2" width="10.7109375" style="1" customWidth="1"/>
    <col min="3" max="3" width="12.7109375" style="1" bestFit="1" customWidth="1"/>
    <col min="4" max="5" width="12.28515625" style="1" customWidth="1"/>
    <col min="6" max="12" width="12.7109375" style="1" customWidth="1"/>
    <col min="13" max="13" width="14.28515625" style="1" customWidth="1"/>
    <col min="14" max="14" width="12.42578125" style="1" customWidth="1"/>
    <col min="15" max="16" width="12.42578125" style="41" customWidth="1"/>
    <col min="17" max="17" width="15.7109375" style="41" customWidth="1"/>
    <col min="18" max="18" width="15.7109375" style="41" bestFit="1" customWidth="1"/>
    <col min="19" max="19" width="10.7109375" style="41"/>
    <col min="20" max="20" width="15.7109375" style="41" customWidth="1"/>
    <col min="21" max="21" width="10.7109375" style="41"/>
    <col min="22" max="22" width="13.5703125" style="41" customWidth="1"/>
    <col min="23" max="23" width="11.42578125" style="41" bestFit="1" customWidth="1"/>
    <col min="24" max="24" width="12.7109375" style="41" customWidth="1"/>
    <col min="25" max="25" width="9.42578125" style="41" customWidth="1"/>
    <col min="26" max="26" width="14.28515625" style="41" customWidth="1"/>
    <col min="27" max="27" width="14.5703125" style="41" customWidth="1"/>
    <col min="28" max="29" width="12.5703125" style="41" customWidth="1"/>
    <col min="30" max="30" width="12.7109375" style="41" customWidth="1"/>
    <col min="31" max="31" width="10.7109375" style="41"/>
    <col min="32" max="16384" width="10.7109375" style="1"/>
  </cols>
  <sheetData>
    <row r="1" spans="1:36" ht="22.5" customHeight="1" x14ac:dyDescent="0.2"/>
    <row r="2" spans="1:36" ht="22.5" customHeight="1" x14ac:dyDescent="0.2"/>
    <row r="3" spans="1:36" ht="24.75" customHeight="1" x14ac:dyDescent="0.35">
      <c r="B3" s="18"/>
      <c r="C3" s="24" t="str">
        <f>Start!C4</f>
        <v>Spain's Indigenous Natural Gas Production</v>
      </c>
      <c r="D3" s="18"/>
      <c r="E3" s="18"/>
      <c r="F3" s="24"/>
      <c r="G3" s="24"/>
      <c r="H3" s="24"/>
      <c r="I3" s="24"/>
      <c r="J3" s="24"/>
      <c r="K3" s="24"/>
      <c r="L3" s="24"/>
      <c r="M3" s="24"/>
      <c r="N3" s="3"/>
    </row>
    <row r="4" spans="1:36" ht="15" customHeight="1" x14ac:dyDescent="0.2">
      <c r="A4" s="8" t="str">
        <f>Start!$A$17</f>
        <v>Updated 12-12-2025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49" t="s">
        <v>27</v>
      </c>
    </row>
    <row r="5" spans="1:36" ht="18.75" customHeight="1" thickBot="1" x14ac:dyDescent="0.25">
      <c r="A5" s="5"/>
      <c r="B5" s="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36" ht="27.75" customHeight="1" thickTop="1" x14ac:dyDescent="0.2">
      <c r="A6" s="6" t="s">
        <v>28</v>
      </c>
      <c r="B6" s="7" t="s">
        <v>29</v>
      </c>
      <c r="C6" s="44" t="s">
        <v>7</v>
      </c>
      <c r="D6" s="44" t="s">
        <v>6</v>
      </c>
      <c r="E6" s="44" t="s">
        <v>8</v>
      </c>
      <c r="F6" s="44" t="s">
        <v>1</v>
      </c>
      <c r="G6" s="44" t="s">
        <v>2</v>
      </c>
      <c r="H6" s="44" t="s">
        <v>9</v>
      </c>
      <c r="I6" s="44" t="s">
        <v>4</v>
      </c>
      <c r="J6" s="44" t="s">
        <v>3</v>
      </c>
      <c r="K6" s="44" t="s">
        <v>0</v>
      </c>
      <c r="L6" s="44" t="s">
        <v>5</v>
      </c>
      <c r="M6" s="44" t="s">
        <v>32</v>
      </c>
      <c r="N6" s="29" t="s">
        <v>31</v>
      </c>
    </row>
    <row r="7" spans="1:36" s="55" customFormat="1" ht="13.5" customHeight="1" x14ac:dyDescent="0.2">
      <c r="A7" s="52">
        <v>1963</v>
      </c>
      <c r="B7" s="28" t="s">
        <v>26</v>
      </c>
      <c r="C7" s="30"/>
      <c r="D7" s="64">
        <v>42.026590909090906</v>
      </c>
      <c r="E7" s="64"/>
      <c r="F7" s="69"/>
      <c r="G7" s="69"/>
      <c r="H7" s="69"/>
      <c r="I7" s="69"/>
      <c r="J7" s="69"/>
      <c r="K7" s="70"/>
      <c r="L7" s="70"/>
      <c r="M7" s="70"/>
      <c r="N7" s="69">
        <v>42.026590909090906</v>
      </c>
      <c r="O7" s="53"/>
      <c r="P7" s="54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</row>
    <row r="8" spans="1:36" s="55" customFormat="1" ht="13.5" customHeight="1" x14ac:dyDescent="0.2">
      <c r="A8" s="56">
        <v>1964</v>
      </c>
      <c r="B8" s="26" t="s">
        <v>26</v>
      </c>
      <c r="C8" s="14"/>
      <c r="D8" s="64">
        <v>27.2578125</v>
      </c>
      <c r="E8" s="64"/>
      <c r="F8" s="69"/>
      <c r="G8" s="69"/>
      <c r="H8" s="69"/>
      <c r="I8" s="69"/>
      <c r="J8" s="69"/>
      <c r="K8" s="70"/>
      <c r="L8" s="70"/>
      <c r="M8" s="70"/>
      <c r="N8" s="71">
        <v>27.2578125</v>
      </c>
      <c r="O8" s="53"/>
      <c r="P8" s="54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</row>
    <row r="9" spans="1:36" s="55" customFormat="1" ht="13.5" customHeight="1" x14ac:dyDescent="0.2">
      <c r="A9" s="52">
        <v>1965</v>
      </c>
      <c r="B9" s="28" t="s">
        <v>26</v>
      </c>
      <c r="C9" s="14"/>
      <c r="D9" s="64">
        <v>27.246799242424238</v>
      </c>
      <c r="E9" s="64"/>
      <c r="F9" s="69"/>
      <c r="G9" s="69"/>
      <c r="H9" s="69"/>
      <c r="I9" s="69"/>
      <c r="J9" s="69"/>
      <c r="K9" s="70"/>
      <c r="L9" s="70"/>
      <c r="M9" s="70"/>
      <c r="N9" s="69">
        <v>27.246799242424238</v>
      </c>
      <c r="O9" s="53"/>
      <c r="P9" s="54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</row>
    <row r="10" spans="1:36" s="55" customFormat="1" ht="13.5" customHeight="1" x14ac:dyDescent="0.2">
      <c r="A10" s="56">
        <v>1966</v>
      </c>
      <c r="B10" s="26" t="s">
        <v>26</v>
      </c>
      <c r="C10" s="14"/>
      <c r="D10" s="64">
        <v>27.2578125</v>
      </c>
      <c r="E10" s="64"/>
      <c r="F10" s="69"/>
      <c r="G10" s="69"/>
      <c r="H10" s="69"/>
      <c r="I10" s="69"/>
      <c r="J10" s="69"/>
      <c r="K10" s="70"/>
      <c r="L10" s="70"/>
      <c r="M10" s="70"/>
      <c r="N10" s="71">
        <v>27.2578125</v>
      </c>
      <c r="O10" s="53"/>
      <c r="P10" s="54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</row>
    <row r="11" spans="1:36" s="55" customFormat="1" ht="13.5" customHeight="1" x14ac:dyDescent="0.2">
      <c r="A11" s="52">
        <v>1967</v>
      </c>
      <c r="B11" s="28" t="s">
        <v>26</v>
      </c>
      <c r="C11" s="14"/>
      <c r="D11" s="64">
        <v>27.2578125</v>
      </c>
      <c r="E11" s="64"/>
      <c r="F11" s="69"/>
      <c r="G11" s="69"/>
      <c r="H11" s="69"/>
      <c r="I11" s="69"/>
      <c r="J11" s="69"/>
      <c r="K11" s="70"/>
      <c r="L11" s="70"/>
      <c r="M11" s="70"/>
      <c r="N11" s="69">
        <v>27.2578125</v>
      </c>
      <c r="O11" s="53"/>
      <c r="P11" s="54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7"/>
      <c r="AG11" s="57"/>
      <c r="AH11" s="57"/>
      <c r="AI11" s="57"/>
      <c r="AJ11" s="57"/>
    </row>
    <row r="12" spans="1:36" ht="13.5" customHeight="1" x14ac:dyDescent="0.25">
      <c r="A12" s="20">
        <v>1968</v>
      </c>
      <c r="B12" s="33" t="s">
        <v>14</v>
      </c>
      <c r="C12" s="30"/>
      <c r="D12" s="69">
        <v>2.5617167518939392</v>
      </c>
      <c r="E12" s="69"/>
      <c r="F12" s="69"/>
      <c r="G12" s="69"/>
      <c r="H12" s="69"/>
      <c r="I12" s="69"/>
      <c r="J12" s="69"/>
      <c r="K12" s="70"/>
      <c r="L12" s="70"/>
      <c r="M12" s="70"/>
      <c r="N12" s="72">
        <v>2.5617167518939392</v>
      </c>
      <c r="O12" s="60"/>
      <c r="P12" s="47"/>
      <c r="Q12" s="39"/>
      <c r="R12" s="1"/>
      <c r="S12" s="1"/>
      <c r="T12" s="1"/>
      <c r="U12" s="1"/>
      <c r="V12" s="1"/>
      <c r="W12" s="1"/>
      <c r="X12" s="1"/>
      <c r="AD12" s="32"/>
      <c r="AE12" s="32"/>
      <c r="AF12" s="38"/>
      <c r="AG12" s="38"/>
      <c r="AH12" s="38"/>
      <c r="AI12" s="38"/>
      <c r="AJ12" s="38"/>
    </row>
    <row r="13" spans="1:36" ht="13.5" customHeight="1" x14ac:dyDescent="0.25">
      <c r="A13" s="21">
        <v>1968</v>
      </c>
      <c r="B13" s="33" t="s">
        <v>15</v>
      </c>
      <c r="C13" s="30"/>
      <c r="D13" s="69">
        <v>2.5216835606060606</v>
      </c>
      <c r="E13" s="69"/>
      <c r="F13" s="69"/>
      <c r="G13" s="69"/>
      <c r="H13" s="69"/>
      <c r="I13" s="69"/>
      <c r="J13" s="69"/>
      <c r="K13" s="70"/>
      <c r="L13" s="70"/>
      <c r="M13" s="70"/>
      <c r="N13" s="72">
        <v>2.5216835606060606</v>
      </c>
      <c r="O13" s="60"/>
      <c r="P13" s="47"/>
      <c r="Q13" s="39"/>
      <c r="R13" s="1"/>
      <c r="S13" s="1"/>
      <c r="T13" s="1"/>
      <c r="U13" s="1"/>
      <c r="V13" s="1"/>
      <c r="W13" s="1"/>
      <c r="X13" s="1"/>
      <c r="AD13" s="32"/>
      <c r="AE13" s="32"/>
      <c r="AF13" s="38"/>
      <c r="AG13" s="38"/>
      <c r="AH13" s="38"/>
      <c r="AI13" s="38"/>
      <c r="AJ13" s="38"/>
    </row>
    <row r="14" spans="1:36" ht="13.5" customHeight="1" x14ac:dyDescent="0.25">
      <c r="A14" s="21">
        <v>1968</v>
      </c>
      <c r="B14" s="33" t="s">
        <v>16</v>
      </c>
      <c r="C14" s="30"/>
      <c r="D14" s="69">
        <v>2.3069250378787878</v>
      </c>
      <c r="E14" s="69"/>
      <c r="F14" s="69"/>
      <c r="G14" s="69"/>
      <c r="H14" s="69"/>
      <c r="I14" s="69"/>
      <c r="J14" s="69"/>
      <c r="K14" s="70"/>
      <c r="L14" s="70"/>
      <c r="M14" s="70"/>
      <c r="N14" s="72">
        <v>2.3069250378787878</v>
      </c>
      <c r="O14" s="60"/>
      <c r="P14" s="47"/>
      <c r="Q14" s="39"/>
      <c r="R14" s="1"/>
      <c r="S14" s="1"/>
      <c r="T14" s="1"/>
      <c r="U14" s="1"/>
      <c r="V14" s="1"/>
      <c r="W14" s="1"/>
      <c r="X14" s="1"/>
      <c r="AD14" s="32"/>
      <c r="AE14" s="32"/>
      <c r="AF14" s="38"/>
      <c r="AG14" s="38"/>
      <c r="AH14" s="38"/>
      <c r="AI14" s="38"/>
      <c r="AJ14" s="38"/>
    </row>
    <row r="15" spans="1:36" ht="13.5" customHeight="1" x14ac:dyDescent="0.25">
      <c r="A15" s="21">
        <v>1968</v>
      </c>
      <c r="B15" s="33" t="s">
        <v>17</v>
      </c>
      <c r="C15" s="30"/>
      <c r="D15" s="69">
        <v>2.3367709659090905</v>
      </c>
      <c r="E15" s="69"/>
      <c r="F15" s="69"/>
      <c r="G15" s="69"/>
      <c r="H15" s="69"/>
      <c r="I15" s="69"/>
      <c r="J15" s="69"/>
      <c r="K15" s="70"/>
      <c r="L15" s="70"/>
      <c r="M15" s="70"/>
      <c r="N15" s="72">
        <v>2.3367709659090905</v>
      </c>
      <c r="O15" s="60"/>
      <c r="P15" s="47"/>
      <c r="Q15" s="39"/>
      <c r="R15" s="1"/>
      <c r="S15" s="1"/>
      <c r="T15" s="1"/>
      <c r="U15" s="1"/>
      <c r="V15" s="1"/>
      <c r="W15" s="1"/>
      <c r="X15" s="1"/>
      <c r="AD15" s="32"/>
      <c r="AE15" s="32"/>
      <c r="AF15" s="38"/>
      <c r="AG15" s="38"/>
      <c r="AH15" s="38"/>
      <c r="AI15" s="38"/>
      <c r="AJ15" s="38"/>
    </row>
    <row r="16" spans="1:36" ht="13.5" customHeight="1" x14ac:dyDescent="0.25">
      <c r="A16" s="21">
        <v>1968</v>
      </c>
      <c r="B16" s="33" t="s">
        <v>18</v>
      </c>
      <c r="C16" s="30"/>
      <c r="D16" s="69">
        <v>2.7494046874999998</v>
      </c>
      <c r="E16" s="69"/>
      <c r="F16" s="69"/>
      <c r="G16" s="69"/>
      <c r="H16" s="69"/>
      <c r="I16" s="69"/>
      <c r="J16" s="69"/>
      <c r="K16" s="70"/>
      <c r="L16" s="70"/>
      <c r="M16" s="70"/>
      <c r="N16" s="72">
        <v>2.7494046874999998</v>
      </c>
      <c r="O16" s="60"/>
      <c r="P16" s="47"/>
      <c r="Q16" s="39"/>
      <c r="R16" s="1"/>
      <c r="S16" s="1"/>
      <c r="T16" s="1"/>
      <c r="U16" s="1"/>
      <c r="V16" s="1"/>
      <c r="W16" s="1"/>
      <c r="X16" s="1"/>
      <c r="AD16" s="32"/>
      <c r="AE16" s="32"/>
      <c r="AF16" s="38"/>
      <c r="AG16" s="38"/>
      <c r="AH16" s="38"/>
      <c r="AI16" s="38"/>
      <c r="AJ16" s="38"/>
    </row>
    <row r="17" spans="1:36" ht="13.5" customHeight="1" x14ac:dyDescent="0.25">
      <c r="A17" s="21">
        <v>1968</v>
      </c>
      <c r="B17" s="33" t="s">
        <v>19</v>
      </c>
      <c r="C17" s="30"/>
      <c r="D17" s="69">
        <v>2.142045558712121</v>
      </c>
      <c r="E17" s="69"/>
      <c r="F17" s="69"/>
      <c r="G17" s="69"/>
      <c r="H17" s="69"/>
      <c r="I17" s="69"/>
      <c r="J17" s="69"/>
      <c r="K17" s="70"/>
      <c r="L17" s="70"/>
      <c r="M17" s="70"/>
      <c r="N17" s="72">
        <v>2.142045558712121</v>
      </c>
      <c r="O17" s="60"/>
      <c r="P17" s="47"/>
      <c r="Q17" s="39"/>
      <c r="R17" s="1"/>
      <c r="S17" s="1"/>
      <c r="T17" s="1"/>
      <c r="U17" s="1"/>
      <c r="V17" s="1"/>
      <c r="W17" s="1"/>
      <c r="X17" s="1"/>
      <c r="AD17" s="32"/>
      <c r="AE17" s="32"/>
      <c r="AF17" s="38"/>
      <c r="AG17" s="38"/>
      <c r="AH17" s="38"/>
      <c r="AI17" s="38"/>
      <c r="AJ17" s="38"/>
    </row>
    <row r="18" spans="1:36" ht="13.5" customHeight="1" x14ac:dyDescent="0.25">
      <c r="A18" s="21">
        <v>1968</v>
      </c>
      <c r="B18" s="33" t="s">
        <v>20</v>
      </c>
      <c r="C18" s="30"/>
      <c r="D18" s="69">
        <v>2.200107452651515</v>
      </c>
      <c r="E18" s="69"/>
      <c r="F18" s="69"/>
      <c r="G18" s="69"/>
      <c r="H18" s="69"/>
      <c r="I18" s="69"/>
      <c r="J18" s="69"/>
      <c r="K18" s="70"/>
      <c r="L18" s="70"/>
      <c r="M18" s="70"/>
      <c r="N18" s="72">
        <v>2.200107452651515</v>
      </c>
      <c r="O18" s="60"/>
      <c r="P18" s="47"/>
      <c r="Q18" s="39"/>
      <c r="R18" s="1"/>
      <c r="S18" s="1"/>
      <c r="T18" s="1"/>
      <c r="U18" s="1"/>
      <c r="V18" s="1"/>
      <c r="W18" s="1"/>
      <c r="X18" s="1"/>
      <c r="AD18" s="32"/>
      <c r="AE18" s="32"/>
      <c r="AF18" s="38"/>
      <c r="AG18" s="38"/>
      <c r="AH18" s="38"/>
      <c r="AI18" s="38"/>
      <c r="AJ18" s="38"/>
    </row>
    <row r="19" spans="1:36" ht="13.5" customHeight="1" x14ac:dyDescent="0.25">
      <c r="A19" s="21">
        <v>1968</v>
      </c>
      <c r="B19" s="33" t="s">
        <v>21</v>
      </c>
      <c r="C19" s="30"/>
      <c r="D19" s="69">
        <v>0.99186499053030297</v>
      </c>
      <c r="E19" s="69"/>
      <c r="F19" s="69"/>
      <c r="G19" s="69"/>
      <c r="H19" s="69"/>
      <c r="I19" s="69"/>
      <c r="J19" s="69"/>
      <c r="K19" s="70"/>
      <c r="L19" s="70"/>
      <c r="M19" s="70"/>
      <c r="N19" s="72">
        <v>0.99186499053030297</v>
      </c>
      <c r="O19" s="60"/>
      <c r="P19" s="47"/>
      <c r="Q19" s="39"/>
      <c r="R19" s="1"/>
      <c r="S19" s="1"/>
      <c r="T19" s="1"/>
      <c r="U19" s="1"/>
      <c r="V19" s="1"/>
      <c r="W19" s="1"/>
      <c r="X19" s="1"/>
      <c r="AD19" s="32"/>
      <c r="AE19" s="32"/>
      <c r="AF19" s="38"/>
      <c r="AG19" s="38"/>
      <c r="AH19" s="38"/>
      <c r="AI19" s="38"/>
      <c r="AJ19" s="38"/>
    </row>
    <row r="20" spans="1:36" ht="13.5" customHeight="1" x14ac:dyDescent="0.25">
      <c r="A20" s="21">
        <v>1968</v>
      </c>
      <c r="B20" s="33" t="s">
        <v>22</v>
      </c>
      <c r="C20" s="30"/>
      <c r="D20" s="69">
        <v>2.2117264393939395</v>
      </c>
      <c r="E20" s="69"/>
      <c r="F20" s="69"/>
      <c r="G20" s="69"/>
      <c r="H20" s="69"/>
      <c r="I20" s="69"/>
      <c r="J20" s="69"/>
      <c r="K20" s="70"/>
      <c r="L20" s="70"/>
      <c r="M20" s="70"/>
      <c r="N20" s="72">
        <v>2.2117264393939395</v>
      </c>
      <c r="O20" s="60"/>
      <c r="P20" s="47"/>
      <c r="Q20" s="39"/>
      <c r="R20" s="1"/>
      <c r="S20" s="1"/>
      <c r="T20" s="1"/>
      <c r="U20" s="1"/>
      <c r="V20" s="1"/>
      <c r="W20" s="1"/>
      <c r="X20" s="1"/>
      <c r="AD20" s="32"/>
      <c r="AE20" s="32"/>
      <c r="AF20" s="38"/>
      <c r="AG20" s="38"/>
      <c r="AH20" s="38"/>
      <c r="AI20" s="38"/>
      <c r="AJ20" s="38"/>
    </row>
    <row r="21" spans="1:36" ht="13.5" customHeight="1" x14ac:dyDescent="0.25">
      <c r="A21" s="21">
        <v>1968</v>
      </c>
      <c r="B21" s="33" t="s">
        <v>23</v>
      </c>
      <c r="C21" s="30"/>
      <c r="D21" s="69">
        <v>2.3199537215909087</v>
      </c>
      <c r="E21" s="69"/>
      <c r="F21" s="69"/>
      <c r="G21" s="69"/>
      <c r="H21" s="69"/>
      <c r="I21" s="69"/>
      <c r="J21" s="69"/>
      <c r="K21" s="70"/>
      <c r="L21" s="70"/>
      <c r="M21" s="70"/>
      <c r="N21" s="72">
        <v>2.3199537215909087</v>
      </c>
      <c r="O21" s="60"/>
      <c r="P21" s="47"/>
      <c r="Q21" s="39"/>
      <c r="R21" s="1"/>
      <c r="S21" s="1"/>
      <c r="T21" s="1"/>
      <c r="U21" s="1"/>
      <c r="V21" s="1"/>
      <c r="W21" s="1"/>
      <c r="X21" s="1"/>
      <c r="AD21" s="32"/>
      <c r="AE21" s="32"/>
      <c r="AF21" s="38"/>
      <c r="AG21" s="38"/>
      <c r="AH21" s="38"/>
      <c r="AI21" s="38"/>
      <c r="AJ21" s="38"/>
    </row>
    <row r="22" spans="1:36" ht="13.5" customHeight="1" x14ac:dyDescent="0.25">
      <c r="A22" s="21">
        <v>1968</v>
      </c>
      <c r="B22" s="33" t="s">
        <v>24</v>
      </c>
      <c r="C22" s="30"/>
      <c r="D22" s="69">
        <v>2.2873654924242426</v>
      </c>
      <c r="E22" s="69"/>
      <c r="F22" s="69"/>
      <c r="G22" s="69"/>
      <c r="H22" s="69"/>
      <c r="I22" s="69"/>
      <c r="J22" s="69"/>
      <c r="K22" s="70"/>
      <c r="L22" s="70"/>
      <c r="M22" s="70"/>
      <c r="N22" s="72">
        <v>2.2873654924242426</v>
      </c>
      <c r="O22" s="60"/>
      <c r="P22" s="47"/>
      <c r="Q22" s="39"/>
      <c r="R22" s="1"/>
      <c r="S22" s="1"/>
      <c r="T22" s="1"/>
      <c r="U22" s="1"/>
      <c r="V22" s="1"/>
      <c r="W22" s="1"/>
      <c r="X22" s="1"/>
      <c r="AD22" s="32"/>
      <c r="AE22" s="32"/>
      <c r="AF22" s="38"/>
      <c r="AG22" s="38"/>
      <c r="AH22" s="38"/>
      <c r="AI22" s="38"/>
      <c r="AJ22" s="38"/>
    </row>
    <row r="23" spans="1:36" ht="13.5" customHeight="1" x14ac:dyDescent="0.25">
      <c r="A23" s="21">
        <v>1968</v>
      </c>
      <c r="B23" s="33" t="s">
        <v>25</v>
      </c>
      <c r="C23" s="30"/>
      <c r="D23" s="69">
        <v>2.6175759943181816</v>
      </c>
      <c r="E23" s="69"/>
      <c r="F23" s="69"/>
      <c r="G23" s="69"/>
      <c r="H23" s="69"/>
      <c r="I23" s="69"/>
      <c r="J23" s="69"/>
      <c r="K23" s="70"/>
      <c r="L23" s="70"/>
      <c r="M23" s="70"/>
      <c r="N23" s="72">
        <v>2.6175759943181816</v>
      </c>
      <c r="O23" s="60"/>
      <c r="P23" s="47"/>
      <c r="Q23" s="39"/>
      <c r="R23" s="1"/>
      <c r="S23" s="1"/>
      <c r="T23" s="1"/>
      <c r="U23" s="1"/>
      <c r="V23" s="1"/>
      <c r="W23" s="1"/>
      <c r="X23" s="1"/>
      <c r="AD23" s="32"/>
      <c r="AE23" s="32"/>
      <c r="AF23" s="38"/>
      <c r="AG23" s="38"/>
      <c r="AH23" s="38"/>
      <c r="AI23" s="38"/>
      <c r="AJ23" s="38"/>
    </row>
    <row r="24" spans="1:36" s="55" customFormat="1" ht="13.5" customHeight="1" x14ac:dyDescent="0.2">
      <c r="A24" s="56">
        <v>1968</v>
      </c>
      <c r="B24" s="58" t="s">
        <v>26</v>
      </c>
      <c r="C24" s="30"/>
      <c r="D24" s="69">
        <v>27.247140653409087</v>
      </c>
      <c r="E24" s="69"/>
      <c r="F24" s="69"/>
      <c r="G24" s="69"/>
      <c r="H24" s="69"/>
      <c r="I24" s="69"/>
      <c r="J24" s="69"/>
      <c r="K24" s="70"/>
      <c r="L24" s="70"/>
      <c r="M24" s="70"/>
      <c r="N24" s="72">
        <v>27.247140653409087</v>
      </c>
      <c r="O24" s="53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3"/>
      <c r="AC24" s="53"/>
      <c r="AD24" s="53"/>
      <c r="AE24" s="53"/>
      <c r="AF24" s="57"/>
      <c r="AG24" s="57"/>
      <c r="AH24" s="57"/>
      <c r="AI24" s="57"/>
      <c r="AJ24" s="57"/>
    </row>
    <row r="25" spans="1:36" ht="13.5" customHeight="1" x14ac:dyDescent="0.25">
      <c r="A25" s="27">
        <v>1969</v>
      </c>
      <c r="B25" s="33" t="s">
        <v>14</v>
      </c>
      <c r="C25" s="30"/>
      <c r="D25" s="69">
        <v>2.7151424431818181</v>
      </c>
      <c r="E25" s="69"/>
      <c r="F25" s="69"/>
      <c r="G25" s="69"/>
      <c r="H25" s="69"/>
      <c r="I25" s="69"/>
      <c r="J25" s="69"/>
      <c r="K25" s="70"/>
      <c r="L25" s="70"/>
      <c r="M25" s="70"/>
      <c r="N25" s="73">
        <v>2.7151424431818181</v>
      </c>
      <c r="O25" s="60"/>
      <c r="P25" s="47"/>
      <c r="Q25" s="39"/>
      <c r="R25" s="1"/>
      <c r="S25" s="1"/>
      <c r="T25" s="1"/>
      <c r="U25" s="1"/>
      <c r="V25" s="1"/>
      <c r="W25" s="1"/>
      <c r="X25" s="1"/>
      <c r="AD25" s="32"/>
      <c r="AE25" s="32"/>
      <c r="AF25" s="38"/>
      <c r="AG25" s="38"/>
      <c r="AH25" s="38"/>
      <c r="AI25" s="38"/>
      <c r="AJ25" s="38"/>
    </row>
    <row r="26" spans="1:36" ht="13.5" customHeight="1" x14ac:dyDescent="0.25">
      <c r="A26" s="19">
        <v>1969</v>
      </c>
      <c r="B26" s="33" t="s">
        <v>15</v>
      </c>
      <c r="C26" s="30"/>
      <c r="D26" s="69">
        <v>2.7606712500000001</v>
      </c>
      <c r="E26" s="69"/>
      <c r="F26" s="69"/>
      <c r="G26" s="69"/>
      <c r="H26" s="69"/>
      <c r="I26" s="69"/>
      <c r="J26" s="69"/>
      <c r="K26" s="70"/>
      <c r="L26" s="70"/>
      <c r="M26" s="70"/>
      <c r="N26" s="73">
        <v>2.7606712500000001</v>
      </c>
      <c r="O26" s="60"/>
      <c r="P26" s="47"/>
      <c r="Q26" s="39"/>
      <c r="R26" s="1"/>
      <c r="S26" s="1"/>
      <c r="T26" s="1"/>
      <c r="U26" s="1"/>
      <c r="V26" s="1"/>
      <c r="W26" s="1"/>
      <c r="X26" s="1"/>
      <c r="AD26" s="32"/>
      <c r="AE26" s="32"/>
      <c r="AF26" s="38"/>
      <c r="AG26" s="38"/>
      <c r="AH26" s="38"/>
      <c r="AI26" s="38"/>
      <c r="AJ26" s="38"/>
    </row>
    <row r="27" spans="1:36" ht="13.5" customHeight="1" x14ac:dyDescent="0.25">
      <c r="A27" s="19">
        <v>1969</v>
      </c>
      <c r="B27" s="33" t="s">
        <v>16</v>
      </c>
      <c r="C27" s="30"/>
      <c r="D27" s="69">
        <v>2.5545250946969693</v>
      </c>
      <c r="E27" s="69"/>
      <c r="F27" s="69"/>
      <c r="G27" s="69"/>
      <c r="H27" s="69"/>
      <c r="I27" s="69"/>
      <c r="J27" s="69"/>
      <c r="K27" s="70"/>
      <c r="L27" s="70"/>
      <c r="M27" s="70"/>
      <c r="N27" s="73">
        <v>2.5545250946969693</v>
      </c>
      <c r="O27" s="60"/>
      <c r="P27" s="47"/>
      <c r="Q27" s="39"/>
      <c r="R27" s="1"/>
      <c r="S27" s="1"/>
      <c r="T27" s="1"/>
      <c r="U27" s="1"/>
      <c r="V27" s="1"/>
      <c r="W27" s="1"/>
      <c r="X27" s="1"/>
      <c r="AD27" s="32"/>
      <c r="AE27" s="32"/>
      <c r="AF27" s="38"/>
      <c r="AG27" s="38"/>
      <c r="AH27" s="38"/>
      <c r="AI27" s="38"/>
      <c r="AJ27" s="38"/>
    </row>
    <row r="28" spans="1:36" ht="13.5" customHeight="1" x14ac:dyDescent="0.25">
      <c r="A28" s="19">
        <v>1969</v>
      </c>
      <c r="B28" s="33" t="s">
        <v>17</v>
      </c>
      <c r="C28" s="30"/>
      <c r="D28" s="69">
        <v>2.1797990056818182</v>
      </c>
      <c r="E28" s="69"/>
      <c r="F28" s="69"/>
      <c r="G28" s="69"/>
      <c r="H28" s="69"/>
      <c r="I28" s="69"/>
      <c r="J28" s="69"/>
      <c r="K28" s="70"/>
      <c r="L28" s="70"/>
      <c r="M28" s="70"/>
      <c r="N28" s="73">
        <v>2.1797990056818182</v>
      </c>
      <c r="O28" s="60"/>
      <c r="P28" s="47"/>
      <c r="Q28" s="39"/>
      <c r="R28" s="1"/>
      <c r="S28" s="1"/>
      <c r="T28" s="1"/>
      <c r="U28" s="1"/>
      <c r="V28" s="1"/>
      <c r="W28" s="1"/>
      <c r="X28" s="1"/>
      <c r="AD28" s="32"/>
      <c r="AE28" s="32"/>
      <c r="AF28" s="38"/>
      <c r="AG28" s="38"/>
      <c r="AH28" s="38"/>
      <c r="AI28" s="38"/>
      <c r="AJ28" s="38"/>
    </row>
    <row r="29" spans="1:36" ht="13.5" customHeight="1" x14ac:dyDescent="0.25">
      <c r="A29" s="19">
        <v>1969</v>
      </c>
      <c r="B29" s="33" t="s">
        <v>18</v>
      </c>
      <c r="C29" s="30"/>
      <c r="D29" s="69">
        <v>2.2642266382575755</v>
      </c>
      <c r="E29" s="69"/>
      <c r="F29" s="69"/>
      <c r="G29" s="69"/>
      <c r="H29" s="69"/>
      <c r="I29" s="69"/>
      <c r="J29" s="69"/>
      <c r="K29" s="70"/>
      <c r="L29" s="70"/>
      <c r="M29" s="70"/>
      <c r="N29" s="73">
        <v>2.2642266382575755</v>
      </c>
      <c r="O29" s="60"/>
      <c r="P29" s="47"/>
      <c r="Q29" s="39"/>
      <c r="R29" s="1"/>
      <c r="S29" s="1"/>
      <c r="T29" s="1"/>
      <c r="U29" s="1"/>
      <c r="V29" s="1"/>
      <c r="W29" s="1"/>
      <c r="X29" s="1"/>
      <c r="AD29" s="32"/>
      <c r="AE29" s="32"/>
      <c r="AF29" s="38"/>
      <c r="AG29" s="38"/>
      <c r="AH29" s="38"/>
      <c r="AI29" s="38"/>
      <c r="AJ29" s="38"/>
    </row>
    <row r="30" spans="1:36" ht="13.5" customHeight="1" x14ac:dyDescent="0.25">
      <c r="A30" s="19">
        <v>1969</v>
      </c>
      <c r="B30" s="33" t="s">
        <v>19</v>
      </c>
      <c r="C30" s="30"/>
      <c r="D30" s="69">
        <v>2.408764630681818</v>
      </c>
      <c r="E30" s="69"/>
      <c r="F30" s="69"/>
      <c r="G30" s="69"/>
      <c r="H30" s="69"/>
      <c r="I30" s="69"/>
      <c r="J30" s="69"/>
      <c r="K30" s="70"/>
      <c r="L30" s="70"/>
      <c r="M30" s="70"/>
      <c r="N30" s="73">
        <v>2.408764630681818</v>
      </c>
      <c r="O30" s="60"/>
      <c r="P30" s="47"/>
      <c r="Q30" s="39"/>
      <c r="R30" s="1"/>
      <c r="S30" s="1"/>
      <c r="T30" s="1"/>
      <c r="U30" s="1"/>
      <c r="V30" s="1"/>
      <c r="W30" s="1"/>
      <c r="X30" s="1"/>
      <c r="AD30" s="32"/>
      <c r="AE30" s="32"/>
      <c r="AF30" s="38"/>
      <c r="AG30" s="38"/>
      <c r="AH30" s="38"/>
      <c r="AI30" s="38"/>
      <c r="AJ30" s="38"/>
    </row>
    <row r="31" spans="1:36" ht="13.5" customHeight="1" x14ac:dyDescent="0.25">
      <c r="A31" s="19">
        <v>1969</v>
      </c>
      <c r="B31" s="33" t="s">
        <v>20</v>
      </c>
      <c r="C31" s="30"/>
      <c r="D31" s="69">
        <v>2.2005920359848483</v>
      </c>
      <c r="E31" s="69"/>
      <c r="F31" s="69"/>
      <c r="G31" s="69"/>
      <c r="H31" s="69"/>
      <c r="I31" s="69"/>
      <c r="J31" s="69"/>
      <c r="K31" s="70"/>
      <c r="L31" s="70"/>
      <c r="M31" s="70"/>
      <c r="N31" s="73">
        <v>2.2005920359848483</v>
      </c>
      <c r="O31" s="60"/>
      <c r="P31" s="47"/>
      <c r="Q31" s="39"/>
      <c r="R31" s="1"/>
      <c r="S31" s="1"/>
      <c r="T31" s="1"/>
      <c r="U31" s="1"/>
      <c r="V31" s="1"/>
      <c r="W31" s="1"/>
      <c r="X31" s="1"/>
      <c r="AD31" s="32"/>
      <c r="AE31" s="32"/>
      <c r="AF31" s="38"/>
      <c r="AG31" s="38"/>
      <c r="AH31" s="38"/>
      <c r="AI31" s="38"/>
      <c r="AJ31" s="38"/>
    </row>
    <row r="32" spans="1:36" ht="13.5" customHeight="1" x14ac:dyDescent="0.25">
      <c r="A32" s="19">
        <v>1969</v>
      </c>
      <c r="B32" s="33" t="s">
        <v>21</v>
      </c>
      <c r="C32" s="30"/>
      <c r="D32" s="69">
        <v>1.1091451704545454</v>
      </c>
      <c r="E32" s="69"/>
      <c r="F32" s="69"/>
      <c r="G32" s="69"/>
      <c r="H32" s="69"/>
      <c r="I32" s="69"/>
      <c r="J32" s="69"/>
      <c r="K32" s="70"/>
      <c r="L32" s="70"/>
      <c r="M32" s="70"/>
      <c r="N32" s="73">
        <v>1.1091451704545454</v>
      </c>
      <c r="O32" s="60"/>
      <c r="P32" s="47"/>
      <c r="Q32" s="39"/>
      <c r="R32" s="1"/>
      <c r="S32" s="1"/>
      <c r="T32" s="1"/>
      <c r="U32" s="1"/>
      <c r="V32" s="1"/>
      <c r="W32" s="1"/>
      <c r="X32" s="1"/>
      <c r="AD32" s="32"/>
      <c r="AE32" s="32"/>
      <c r="AF32" s="38"/>
      <c r="AG32" s="38"/>
      <c r="AH32" s="38"/>
      <c r="AI32" s="38"/>
      <c r="AJ32" s="38"/>
    </row>
    <row r="33" spans="1:36" ht="13.5" customHeight="1" x14ac:dyDescent="0.25">
      <c r="A33" s="19">
        <v>1969</v>
      </c>
      <c r="B33" s="33" t="s">
        <v>22</v>
      </c>
      <c r="C33" s="30"/>
      <c r="D33" s="69">
        <v>2.4100421685606057</v>
      </c>
      <c r="E33" s="69"/>
      <c r="F33" s="69"/>
      <c r="G33" s="69"/>
      <c r="H33" s="69"/>
      <c r="I33" s="69"/>
      <c r="J33" s="69"/>
      <c r="K33" s="70"/>
      <c r="L33" s="70"/>
      <c r="M33" s="70"/>
      <c r="N33" s="73">
        <v>2.4100421685606057</v>
      </c>
      <c r="O33" s="60"/>
      <c r="P33" s="47"/>
      <c r="Q33" s="39"/>
      <c r="R33" s="1"/>
      <c r="S33" s="1"/>
      <c r="T33" s="1"/>
      <c r="U33" s="1"/>
      <c r="V33" s="1"/>
      <c r="W33" s="1"/>
      <c r="X33" s="1"/>
      <c r="AD33" s="32"/>
      <c r="AE33" s="32"/>
      <c r="AF33" s="38"/>
      <c r="AG33" s="38"/>
      <c r="AH33" s="38"/>
      <c r="AI33" s="38"/>
      <c r="AJ33" s="38"/>
    </row>
    <row r="34" spans="1:36" ht="13.5" customHeight="1" x14ac:dyDescent="0.25">
      <c r="A34" s="19">
        <v>1969</v>
      </c>
      <c r="B34" s="33" t="s">
        <v>23</v>
      </c>
      <c r="C34" s="30"/>
      <c r="D34" s="69">
        <v>2.5189082196969697</v>
      </c>
      <c r="E34" s="69"/>
      <c r="F34" s="69"/>
      <c r="G34" s="69"/>
      <c r="H34" s="69"/>
      <c r="I34" s="69"/>
      <c r="J34" s="69"/>
      <c r="K34" s="70"/>
      <c r="L34" s="70"/>
      <c r="M34" s="70"/>
      <c r="N34" s="73">
        <v>2.5189082196969697</v>
      </c>
      <c r="O34" s="60"/>
      <c r="P34" s="47"/>
      <c r="Q34" s="39"/>
      <c r="R34" s="1"/>
      <c r="S34" s="1"/>
      <c r="T34" s="1"/>
      <c r="U34" s="1"/>
      <c r="V34" s="1"/>
      <c r="W34" s="1"/>
      <c r="X34" s="1"/>
      <c r="AD34" s="32"/>
      <c r="AE34" s="32"/>
      <c r="AF34" s="38"/>
      <c r="AG34" s="38"/>
      <c r="AH34" s="38"/>
      <c r="AI34" s="38"/>
      <c r="AJ34" s="38"/>
    </row>
    <row r="35" spans="1:36" ht="13.5" customHeight="1" x14ac:dyDescent="0.25">
      <c r="A35" s="19">
        <v>1969</v>
      </c>
      <c r="B35" s="33" t="s">
        <v>24</v>
      </c>
      <c r="C35" s="30"/>
      <c r="D35" s="69">
        <v>2.5624216003787876</v>
      </c>
      <c r="E35" s="69"/>
      <c r="F35" s="69"/>
      <c r="G35" s="69"/>
      <c r="H35" s="69"/>
      <c r="I35" s="69"/>
      <c r="J35" s="69"/>
      <c r="K35" s="70"/>
      <c r="L35" s="70"/>
      <c r="M35" s="70"/>
      <c r="N35" s="73">
        <v>2.5624216003787876</v>
      </c>
      <c r="O35" s="60"/>
      <c r="P35" s="47"/>
      <c r="Q35" s="39"/>
      <c r="R35" s="1"/>
      <c r="S35" s="1"/>
      <c r="T35" s="1"/>
      <c r="U35" s="1"/>
      <c r="V35" s="1"/>
      <c r="W35" s="1"/>
      <c r="X35" s="1"/>
      <c r="AD35" s="32"/>
      <c r="AE35" s="32"/>
      <c r="AF35" s="38"/>
      <c r="AG35" s="38"/>
      <c r="AH35" s="38"/>
      <c r="AI35" s="38"/>
      <c r="AJ35" s="38"/>
    </row>
    <row r="36" spans="1:36" ht="13.5" customHeight="1" x14ac:dyDescent="0.25">
      <c r="A36" s="19">
        <v>1969</v>
      </c>
      <c r="B36" s="33" t="s">
        <v>25</v>
      </c>
      <c r="C36" s="30"/>
      <c r="D36" s="69">
        <v>1.9762299526515148</v>
      </c>
      <c r="E36" s="69"/>
      <c r="F36" s="69"/>
      <c r="G36" s="69"/>
      <c r="H36" s="69"/>
      <c r="I36" s="69"/>
      <c r="J36" s="69"/>
      <c r="K36" s="70"/>
      <c r="L36" s="70"/>
      <c r="M36" s="70"/>
      <c r="N36" s="73">
        <v>1.9762299526515148</v>
      </c>
      <c r="O36" s="60"/>
      <c r="P36" s="47"/>
      <c r="Q36" s="39"/>
      <c r="R36" s="1"/>
      <c r="S36" s="1"/>
      <c r="T36" s="1"/>
      <c r="U36" s="1"/>
      <c r="V36" s="1"/>
      <c r="W36" s="1"/>
      <c r="X36" s="1"/>
      <c r="AD36" s="32"/>
      <c r="AE36" s="32"/>
      <c r="AF36" s="38"/>
      <c r="AG36" s="38"/>
      <c r="AH36" s="38"/>
      <c r="AI36" s="38"/>
      <c r="AJ36" s="38"/>
    </row>
    <row r="37" spans="1:36" s="55" customFormat="1" ht="13.5" customHeight="1" x14ac:dyDescent="0.2">
      <c r="A37" s="52">
        <v>1969</v>
      </c>
      <c r="B37" s="58" t="s">
        <v>26</v>
      </c>
      <c r="C37" s="30"/>
      <c r="D37" s="69">
        <v>27.660468210227272</v>
      </c>
      <c r="E37" s="69"/>
      <c r="F37" s="69"/>
      <c r="G37" s="69"/>
      <c r="H37" s="69"/>
      <c r="I37" s="69"/>
      <c r="J37" s="69"/>
      <c r="K37" s="70"/>
      <c r="L37" s="70"/>
      <c r="M37" s="70"/>
      <c r="N37" s="69">
        <v>27.660468210227272</v>
      </c>
      <c r="O37" s="53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3"/>
      <c r="AC37" s="53"/>
      <c r="AD37" s="53"/>
      <c r="AE37" s="53"/>
      <c r="AF37" s="57"/>
      <c r="AG37" s="57"/>
      <c r="AH37" s="57"/>
      <c r="AI37" s="57"/>
      <c r="AJ37" s="57"/>
    </row>
    <row r="38" spans="1:36" ht="13.5" customHeight="1" x14ac:dyDescent="0.25">
      <c r="A38" s="20">
        <v>1970</v>
      </c>
      <c r="B38" s="33" t="s">
        <v>14</v>
      </c>
      <c r="C38" s="30"/>
      <c r="D38" s="69">
        <v>1.9218464867424239</v>
      </c>
      <c r="E38" s="69"/>
      <c r="F38" s="69"/>
      <c r="G38" s="69"/>
      <c r="H38" s="69"/>
      <c r="I38" s="69"/>
      <c r="J38" s="69"/>
      <c r="K38" s="70"/>
      <c r="L38" s="70"/>
      <c r="M38" s="70"/>
      <c r="N38" s="72">
        <v>1.9218464867424239</v>
      </c>
      <c r="O38" s="60"/>
      <c r="P38" s="47"/>
      <c r="Q38" s="39"/>
      <c r="R38" s="1"/>
      <c r="S38" s="1"/>
      <c r="T38" s="1"/>
      <c r="U38" s="1"/>
      <c r="V38" s="1"/>
      <c r="W38" s="1"/>
      <c r="X38" s="1"/>
      <c r="AD38" s="32"/>
      <c r="AE38" s="32"/>
      <c r="AG38" s="38"/>
      <c r="AH38" s="38"/>
      <c r="AI38" s="38"/>
      <c r="AJ38" s="38"/>
    </row>
    <row r="39" spans="1:36" ht="13.5" customHeight="1" x14ac:dyDescent="0.25">
      <c r="A39" s="21">
        <v>1970</v>
      </c>
      <c r="B39" s="33" t="s">
        <v>15</v>
      </c>
      <c r="C39" s="30"/>
      <c r="D39" s="69">
        <v>1.9944458806818179</v>
      </c>
      <c r="E39" s="69"/>
      <c r="F39" s="69"/>
      <c r="G39" s="69"/>
      <c r="H39" s="69"/>
      <c r="I39" s="69"/>
      <c r="J39" s="69"/>
      <c r="K39" s="70"/>
      <c r="L39" s="70"/>
      <c r="M39" s="70"/>
      <c r="N39" s="72">
        <v>1.9944458806818179</v>
      </c>
      <c r="O39" s="60"/>
      <c r="P39" s="47"/>
      <c r="Q39" s="39"/>
      <c r="R39" s="1"/>
      <c r="S39" s="1"/>
      <c r="T39" s="1"/>
      <c r="U39" s="1"/>
      <c r="V39" s="1"/>
      <c r="W39" s="1"/>
      <c r="X39" s="1"/>
      <c r="AD39" s="32"/>
      <c r="AE39" s="32"/>
      <c r="AG39" s="38"/>
      <c r="AH39" s="38"/>
      <c r="AI39" s="38"/>
      <c r="AJ39" s="38"/>
    </row>
    <row r="40" spans="1:36" ht="13.5" customHeight="1" x14ac:dyDescent="0.25">
      <c r="A40" s="21">
        <v>1970</v>
      </c>
      <c r="B40" s="33" t="s">
        <v>16</v>
      </c>
      <c r="C40" s="30"/>
      <c r="D40" s="69">
        <v>2.1817813920454543</v>
      </c>
      <c r="E40" s="69"/>
      <c r="F40" s="69"/>
      <c r="G40" s="69"/>
      <c r="H40" s="69"/>
      <c r="I40" s="69"/>
      <c r="J40" s="69"/>
      <c r="K40" s="70"/>
      <c r="L40" s="70"/>
      <c r="M40" s="70"/>
      <c r="N40" s="72">
        <v>2.1817813920454543</v>
      </c>
      <c r="O40" s="60"/>
      <c r="P40" s="47"/>
      <c r="Q40" s="39"/>
      <c r="R40" s="1"/>
      <c r="S40" s="1"/>
      <c r="T40" s="1"/>
      <c r="U40" s="1"/>
      <c r="V40" s="1"/>
      <c r="W40" s="1"/>
      <c r="X40" s="1"/>
      <c r="AD40" s="32"/>
      <c r="AE40" s="32"/>
      <c r="AG40" s="38"/>
      <c r="AH40" s="38"/>
      <c r="AI40" s="38"/>
      <c r="AJ40" s="38"/>
    </row>
    <row r="41" spans="1:36" ht="13.5" customHeight="1" x14ac:dyDescent="0.25">
      <c r="A41" s="21">
        <v>1970</v>
      </c>
      <c r="B41" s="33" t="s">
        <v>17</v>
      </c>
      <c r="C41" s="30"/>
      <c r="D41" s="69">
        <v>1.6072307575757574</v>
      </c>
      <c r="E41" s="69"/>
      <c r="F41" s="69"/>
      <c r="G41" s="69"/>
      <c r="H41" s="69"/>
      <c r="I41" s="69"/>
      <c r="J41" s="69"/>
      <c r="K41" s="70"/>
      <c r="L41" s="70"/>
      <c r="M41" s="70"/>
      <c r="N41" s="72">
        <v>1.6072307575757574</v>
      </c>
      <c r="O41" s="60"/>
      <c r="P41" s="47"/>
      <c r="Q41" s="39"/>
      <c r="R41" s="1"/>
      <c r="S41" s="1"/>
      <c r="T41" s="1"/>
      <c r="U41" s="1"/>
      <c r="V41" s="1"/>
      <c r="W41" s="1"/>
      <c r="X41" s="1"/>
      <c r="AD41" s="32"/>
      <c r="AE41" s="32"/>
      <c r="AG41" s="38"/>
      <c r="AH41" s="38"/>
      <c r="AI41" s="38"/>
      <c r="AJ41" s="38"/>
    </row>
    <row r="42" spans="1:36" ht="13.5" customHeight="1" x14ac:dyDescent="0.25">
      <c r="A42" s="21">
        <v>1970</v>
      </c>
      <c r="B42" s="33" t="s">
        <v>18</v>
      </c>
      <c r="C42" s="30"/>
      <c r="D42" s="69">
        <v>1.3746527840909089</v>
      </c>
      <c r="E42" s="69"/>
      <c r="F42" s="69"/>
      <c r="G42" s="69"/>
      <c r="H42" s="69"/>
      <c r="I42" s="69"/>
      <c r="J42" s="69"/>
      <c r="K42" s="70"/>
      <c r="L42" s="70"/>
      <c r="M42" s="70"/>
      <c r="N42" s="72">
        <v>1.3746527840909089</v>
      </c>
      <c r="O42" s="60"/>
      <c r="P42" s="47"/>
      <c r="Q42" s="39"/>
      <c r="R42" s="1"/>
      <c r="S42" s="1"/>
      <c r="T42" s="1"/>
      <c r="U42" s="1"/>
      <c r="V42" s="1"/>
      <c r="W42" s="1"/>
      <c r="X42" s="1"/>
      <c r="AD42" s="32"/>
      <c r="AE42" s="32"/>
      <c r="AG42" s="38"/>
      <c r="AH42" s="38"/>
      <c r="AI42" s="38"/>
      <c r="AJ42" s="38"/>
    </row>
    <row r="43" spans="1:36" ht="13.5" customHeight="1" x14ac:dyDescent="0.25">
      <c r="A43" s="21">
        <v>1970</v>
      </c>
      <c r="B43" s="33" t="s">
        <v>19</v>
      </c>
      <c r="C43" s="30"/>
      <c r="D43" s="69">
        <v>1.3963158617424241</v>
      </c>
      <c r="E43" s="69"/>
      <c r="F43" s="69"/>
      <c r="G43" s="69"/>
      <c r="H43" s="69"/>
      <c r="I43" s="69"/>
      <c r="J43" s="69"/>
      <c r="K43" s="70"/>
      <c r="L43" s="70"/>
      <c r="M43" s="70"/>
      <c r="N43" s="72">
        <v>1.3963158617424241</v>
      </c>
      <c r="O43" s="60"/>
      <c r="P43" s="47"/>
      <c r="Q43" s="39"/>
      <c r="R43" s="1"/>
      <c r="S43" s="1"/>
      <c r="T43" s="1"/>
      <c r="U43" s="1"/>
      <c r="V43" s="1"/>
      <c r="W43" s="1"/>
      <c r="X43" s="1"/>
      <c r="AD43" s="32"/>
      <c r="AE43" s="32"/>
      <c r="AG43" s="38"/>
      <c r="AH43" s="38"/>
      <c r="AI43" s="38"/>
      <c r="AJ43" s="38"/>
    </row>
    <row r="44" spans="1:36" ht="13.5" customHeight="1" x14ac:dyDescent="0.25">
      <c r="A44" s="21">
        <v>1970</v>
      </c>
      <c r="B44" s="33" t="s">
        <v>20</v>
      </c>
      <c r="C44" s="30"/>
      <c r="D44" s="69">
        <v>1.2002798768939393</v>
      </c>
      <c r="E44" s="69"/>
      <c r="F44" s="69"/>
      <c r="G44" s="69"/>
      <c r="H44" s="69"/>
      <c r="I44" s="69"/>
      <c r="J44" s="69"/>
      <c r="K44" s="70"/>
      <c r="L44" s="70"/>
      <c r="M44" s="70"/>
      <c r="N44" s="72">
        <v>1.2002798768939393</v>
      </c>
      <c r="O44" s="60"/>
      <c r="P44" s="47"/>
      <c r="Q44" s="39"/>
      <c r="R44" s="1"/>
      <c r="S44" s="1"/>
      <c r="T44" s="1"/>
      <c r="U44" s="1"/>
      <c r="V44" s="1"/>
      <c r="W44" s="1"/>
      <c r="X44" s="1"/>
      <c r="AD44" s="32"/>
      <c r="AE44" s="32"/>
      <c r="AG44" s="38"/>
      <c r="AH44" s="38"/>
      <c r="AI44" s="38"/>
      <c r="AJ44" s="38"/>
    </row>
    <row r="45" spans="1:36" ht="13.5" customHeight="1" x14ac:dyDescent="0.25">
      <c r="A45" s="21">
        <v>1970</v>
      </c>
      <c r="B45" s="33" t="s">
        <v>21</v>
      </c>
      <c r="C45" s="30"/>
      <c r="D45" s="69">
        <v>0.67868098484848483</v>
      </c>
      <c r="E45" s="69"/>
      <c r="F45" s="69"/>
      <c r="G45" s="69"/>
      <c r="H45" s="69"/>
      <c r="I45" s="69"/>
      <c r="J45" s="69"/>
      <c r="K45" s="70"/>
      <c r="L45" s="70"/>
      <c r="M45" s="70"/>
      <c r="N45" s="72">
        <v>0.67868098484848483</v>
      </c>
      <c r="O45" s="60"/>
      <c r="P45" s="47"/>
      <c r="Q45" s="39"/>
      <c r="R45" s="1"/>
      <c r="S45" s="1"/>
      <c r="T45" s="1"/>
      <c r="U45" s="1"/>
      <c r="V45" s="1"/>
      <c r="W45" s="1"/>
      <c r="X45" s="1"/>
      <c r="AD45" s="32"/>
      <c r="AE45" s="32"/>
      <c r="AG45" s="38"/>
      <c r="AI45" s="38"/>
      <c r="AJ45" s="38"/>
    </row>
    <row r="46" spans="1:36" ht="13.5" customHeight="1" x14ac:dyDescent="0.25">
      <c r="A46" s="21">
        <v>1970</v>
      </c>
      <c r="B46" s="33" t="s">
        <v>22</v>
      </c>
      <c r="C46" s="30"/>
      <c r="D46" s="69">
        <v>1.2888044412878787</v>
      </c>
      <c r="E46" s="69"/>
      <c r="F46" s="69"/>
      <c r="G46" s="69"/>
      <c r="H46" s="69"/>
      <c r="I46" s="69"/>
      <c r="J46" s="69"/>
      <c r="K46" s="70"/>
      <c r="L46" s="70"/>
      <c r="M46" s="70"/>
      <c r="N46" s="72">
        <v>1.2888044412878787</v>
      </c>
      <c r="O46" s="60"/>
      <c r="P46" s="47"/>
      <c r="Q46" s="39"/>
      <c r="R46" s="1"/>
      <c r="S46" s="1"/>
      <c r="T46" s="1"/>
      <c r="U46" s="1"/>
      <c r="V46" s="1"/>
      <c r="W46" s="1"/>
      <c r="X46" s="1"/>
      <c r="AD46" s="32"/>
      <c r="AE46" s="32"/>
      <c r="AG46" s="38"/>
      <c r="AI46" s="38"/>
      <c r="AJ46" s="38"/>
    </row>
    <row r="47" spans="1:36" ht="13.5" customHeight="1" x14ac:dyDescent="0.25">
      <c r="A47" s="21">
        <v>1970</v>
      </c>
      <c r="B47" s="33" t="s">
        <v>23</v>
      </c>
      <c r="C47" s="30"/>
      <c r="D47" s="69">
        <v>1.7640925852272726</v>
      </c>
      <c r="E47" s="69"/>
      <c r="F47" s="69"/>
      <c r="G47" s="69"/>
      <c r="H47" s="69"/>
      <c r="I47" s="69"/>
      <c r="J47" s="69"/>
      <c r="K47" s="70"/>
      <c r="L47" s="70"/>
      <c r="M47" s="70"/>
      <c r="N47" s="72">
        <v>1.7640925852272726</v>
      </c>
      <c r="O47" s="60"/>
      <c r="P47" s="47"/>
      <c r="Q47" s="39"/>
      <c r="R47" s="1"/>
      <c r="S47" s="1"/>
      <c r="T47" s="1"/>
      <c r="U47" s="1"/>
      <c r="V47" s="1"/>
      <c r="W47" s="1"/>
      <c r="X47" s="1"/>
      <c r="AD47" s="32"/>
      <c r="AE47" s="32"/>
      <c r="AG47" s="38"/>
      <c r="AJ47" s="38"/>
    </row>
    <row r="48" spans="1:36" ht="13.5" customHeight="1" x14ac:dyDescent="0.25">
      <c r="A48" s="21">
        <v>1970</v>
      </c>
      <c r="B48" s="33" t="s">
        <v>24</v>
      </c>
      <c r="C48" s="30"/>
      <c r="D48" s="69">
        <v>1.7435638731060603</v>
      </c>
      <c r="E48" s="69"/>
      <c r="F48" s="69"/>
      <c r="G48" s="69"/>
      <c r="H48" s="69"/>
      <c r="I48" s="69"/>
      <c r="J48" s="69"/>
      <c r="K48" s="70"/>
      <c r="L48" s="70"/>
      <c r="M48" s="70"/>
      <c r="N48" s="72">
        <v>1.7435638731060603</v>
      </c>
      <c r="O48" s="60"/>
      <c r="P48" s="47"/>
      <c r="Q48" s="39"/>
      <c r="R48" s="1"/>
      <c r="S48" s="1"/>
      <c r="T48" s="1"/>
      <c r="U48" s="1"/>
      <c r="V48" s="1"/>
      <c r="W48" s="1"/>
      <c r="X48" s="1"/>
      <c r="AD48" s="32"/>
      <c r="AE48" s="32"/>
      <c r="AG48" s="38"/>
      <c r="AJ48" s="38"/>
    </row>
    <row r="49" spans="1:36" ht="13.5" customHeight="1" x14ac:dyDescent="0.25">
      <c r="A49" s="21">
        <v>1970</v>
      </c>
      <c r="B49" s="33" t="s">
        <v>25</v>
      </c>
      <c r="C49" s="30"/>
      <c r="D49" s="69">
        <v>2.0153160037878788</v>
      </c>
      <c r="E49" s="69"/>
      <c r="F49" s="69"/>
      <c r="G49" s="69"/>
      <c r="H49" s="69"/>
      <c r="I49" s="69"/>
      <c r="J49" s="69"/>
      <c r="K49" s="70"/>
      <c r="L49" s="70"/>
      <c r="M49" s="70"/>
      <c r="N49" s="72">
        <v>2.0153160037878788</v>
      </c>
      <c r="O49" s="60"/>
      <c r="P49" s="47"/>
      <c r="Q49" s="39"/>
      <c r="R49" s="1"/>
      <c r="S49" s="1"/>
      <c r="T49" s="1"/>
      <c r="U49" s="1"/>
      <c r="V49" s="1"/>
      <c r="W49" s="1"/>
      <c r="X49" s="1"/>
      <c r="AD49" s="32"/>
      <c r="AE49" s="32"/>
      <c r="AG49" s="38"/>
      <c r="AJ49" s="38"/>
    </row>
    <row r="50" spans="1:36" s="55" customFormat="1" ht="13.5" customHeight="1" x14ac:dyDescent="0.2">
      <c r="A50" s="56">
        <v>1970</v>
      </c>
      <c r="B50" s="58" t="s">
        <v>26</v>
      </c>
      <c r="C50" s="30"/>
      <c r="D50" s="69">
        <v>19.167010928030301</v>
      </c>
      <c r="E50" s="69"/>
      <c r="F50" s="69"/>
      <c r="G50" s="69"/>
      <c r="H50" s="69"/>
      <c r="I50" s="69"/>
      <c r="J50" s="69"/>
      <c r="K50" s="70"/>
      <c r="L50" s="70"/>
      <c r="M50" s="70"/>
      <c r="N50" s="72">
        <v>19.167010928030301</v>
      </c>
      <c r="O50" s="53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3"/>
      <c r="AC50" s="53"/>
      <c r="AD50" s="53"/>
      <c r="AE50" s="53"/>
    </row>
    <row r="51" spans="1:36" ht="13.5" customHeight="1" x14ac:dyDescent="0.25">
      <c r="A51" s="27">
        <v>1971</v>
      </c>
      <c r="B51" s="33" t="s">
        <v>14</v>
      </c>
      <c r="C51" s="30"/>
      <c r="D51" s="69">
        <v>2.0316817045454543</v>
      </c>
      <c r="E51" s="69"/>
      <c r="F51" s="69"/>
      <c r="G51" s="69"/>
      <c r="H51" s="69"/>
      <c r="I51" s="69"/>
      <c r="J51" s="69"/>
      <c r="K51" s="70"/>
      <c r="L51" s="70"/>
      <c r="M51" s="70"/>
      <c r="N51" s="73">
        <v>2.0316817045454543</v>
      </c>
      <c r="O51" s="60"/>
      <c r="P51" s="47"/>
      <c r="Q51" s="39"/>
      <c r="R51" s="1"/>
      <c r="S51" s="1"/>
      <c r="T51" s="1"/>
      <c r="U51" s="1"/>
      <c r="V51" s="1"/>
      <c r="W51" s="1"/>
      <c r="X51" s="1"/>
      <c r="AD51" s="32"/>
      <c r="AE51" s="32"/>
    </row>
    <row r="52" spans="1:36" ht="13.5" customHeight="1" x14ac:dyDescent="0.25">
      <c r="A52" s="19">
        <v>1971</v>
      </c>
      <c r="B52" s="33" t="s">
        <v>15</v>
      </c>
      <c r="C52" s="30"/>
      <c r="D52" s="69">
        <v>1.5089374337121209</v>
      </c>
      <c r="E52" s="69"/>
      <c r="F52" s="69"/>
      <c r="G52" s="69"/>
      <c r="H52" s="69"/>
      <c r="I52" s="69"/>
      <c r="J52" s="69"/>
      <c r="K52" s="70"/>
      <c r="L52" s="70"/>
      <c r="M52" s="70"/>
      <c r="N52" s="73">
        <v>1.5089374337121209</v>
      </c>
      <c r="O52" s="60"/>
      <c r="P52" s="47"/>
      <c r="Q52" s="39"/>
      <c r="R52" s="1"/>
      <c r="S52" s="1"/>
      <c r="T52" s="1"/>
      <c r="U52" s="1"/>
      <c r="V52" s="1"/>
      <c r="W52" s="1"/>
      <c r="X52" s="1"/>
      <c r="AD52" s="32"/>
      <c r="AE52" s="32"/>
    </row>
    <row r="53" spans="1:36" ht="13.5" customHeight="1" x14ac:dyDescent="0.25">
      <c r="A53" s="19">
        <v>1971</v>
      </c>
      <c r="B53" s="33" t="s">
        <v>16</v>
      </c>
      <c r="C53" s="30"/>
      <c r="D53" s="69">
        <v>1.4290252367424241</v>
      </c>
      <c r="E53" s="69"/>
      <c r="F53" s="69"/>
      <c r="G53" s="69"/>
      <c r="H53" s="69"/>
      <c r="I53" s="69"/>
      <c r="J53" s="69"/>
      <c r="K53" s="70"/>
      <c r="L53" s="70"/>
      <c r="M53" s="70"/>
      <c r="N53" s="73">
        <v>1.4290252367424241</v>
      </c>
      <c r="O53" s="60"/>
      <c r="P53" s="47"/>
      <c r="Q53" s="39"/>
      <c r="R53" s="1"/>
      <c r="S53" s="1"/>
      <c r="T53" s="1"/>
      <c r="U53" s="1"/>
      <c r="V53" s="1"/>
      <c r="W53" s="1"/>
      <c r="X53" s="1"/>
      <c r="AD53" s="32"/>
      <c r="AE53" s="32"/>
    </row>
    <row r="54" spans="1:36" ht="13.5" customHeight="1" x14ac:dyDescent="0.25">
      <c r="A54" s="19">
        <v>1971</v>
      </c>
      <c r="B54" s="33" t="s">
        <v>17</v>
      </c>
      <c r="C54" s="30"/>
      <c r="D54" s="69">
        <v>2.1114947821969698</v>
      </c>
      <c r="E54" s="69"/>
      <c r="F54" s="69"/>
      <c r="G54" s="69"/>
      <c r="H54" s="69"/>
      <c r="I54" s="69"/>
      <c r="J54" s="69"/>
      <c r="K54" s="70"/>
      <c r="L54" s="70"/>
      <c r="M54" s="70"/>
      <c r="N54" s="73">
        <v>2.1114947821969698</v>
      </c>
      <c r="O54" s="60"/>
      <c r="P54" s="47"/>
      <c r="Q54" s="39"/>
      <c r="R54" s="1"/>
      <c r="S54" s="1"/>
      <c r="T54" s="1"/>
      <c r="U54" s="1"/>
      <c r="V54" s="1"/>
      <c r="W54" s="1"/>
      <c r="X54" s="1"/>
      <c r="AD54" s="32"/>
      <c r="AE54" s="32"/>
    </row>
    <row r="55" spans="1:36" ht="13.5" customHeight="1" x14ac:dyDescent="0.25">
      <c r="A55" s="19">
        <v>1971</v>
      </c>
      <c r="B55" s="33" t="s">
        <v>18</v>
      </c>
      <c r="C55" s="30"/>
      <c r="D55" s="69">
        <v>2.3211541666666662</v>
      </c>
      <c r="E55" s="69"/>
      <c r="F55" s="69"/>
      <c r="G55" s="69"/>
      <c r="H55" s="69"/>
      <c r="I55" s="69"/>
      <c r="J55" s="69"/>
      <c r="K55" s="70"/>
      <c r="L55" s="70"/>
      <c r="M55" s="70"/>
      <c r="N55" s="73">
        <v>2.3211541666666662</v>
      </c>
      <c r="O55" s="60"/>
      <c r="P55" s="47"/>
      <c r="Q55" s="39"/>
      <c r="R55" s="1"/>
      <c r="S55" s="1"/>
      <c r="T55" s="1"/>
      <c r="U55" s="1"/>
      <c r="V55" s="1"/>
      <c r="W55" s="1"/>
      <c r="X55" s="1"/>
      <c r="AD55" s="32"/>
      <c r="AE55" s="32"/>
    </row>
    <row r="56" spans="1:36" ht="13.5" customHeight="1" x14ac:dyDescent="0.25">
      <c r="A56" s="19">
        <v>1971</v>
      </c>
      <c r="B56" s="33" t="s">
        <v>19</v>
      </c>
      <c r="C56" s="30"/>
      <c r="D56" s="69">
        <v>2.2642817045454544</v>
      </c>
      <c r="E56" s="69"/>
      <c r="F56" s="69"/>
      <c r="G56" s="69"/>
      <c r="H56" s="69"/>
      <c r="I56" s="69"/>
      <c r="J56" s="69"/>
      <c r="K56" s="70"/>
      <c r="L56" s="70"/>
      <c r="M56" s="70"/>
      <c r="N56" s="73">
        <v>2.2642817045454544</v>
      </c>
      <c r="O56" s="60"/>
      <c r="P56" s="47"/>
      <c r="Q56" s="39"/>
      <c r="R56" s="1"/>
      <c r="S56" s="1"/>
      <c r="T56" s="1"/>
      <c r="U56" s="1"/>
      <c r="V56" s="1"/>
      <c r="W56" s="1"/>
      <c r="X56" s="1"/>
      <c r="AD56" s="32"/>
      <c r="AE56" s="32"/>
    </row>
    <row r="57" spans="1:36" ht="13.5" customHeight="1" x14ac:dyDescent="0.25">
      <c r="A57" s="19">
        <v>1971</v>
      </c>
      <c r="B57" s="33" t="s">
        <v>20</v>
      </c>
      <c r="C57" s="30"/>
      <c r="D57" s="69">
        <v>2.3334009090909094</v>
      </c>
      <c r="E57" s="69"/>
      <c r="F57" s="69"/>
      <c r="G57" s="69"/>
      <c r="H57" s="69"/>
      <c r="I57" s="69"/>
      <c r="J57" s="69"/>
      <c r="K57" s="70"/>
      <c r="L57" s="70"/>
      <c r="M57" s="70"/>
      <c r="N57" s="73">
        <v>2.3334009090909094</v>
      </c>
      <c r="O57" s="60"/>
      <c r="P57" s="47"/>
      <c r="Q57" s="39"/>
      <c r="R57" s="1"/>
      <c r="S57" s="1"/>
      <c r="T57" s="1"/>
      <c r="U57" s="1"/>
      <c r="V57" s="1"/>
      <c r="W57" s="1"/>
      <c r="X57" s="1"/>
      <c r="AD57" s="32"/>
      <c r="AE57" s="32"/>
    </row>
    <row r="58" spans="1:36" ht="13.5" customHeight="1" x14ac:dyDescent="0.25">
      <c r="A58" s="19">
        <v>1971</v>
      </c>
      <c r="B58" s="33" t="s">
        <v>21</v>
      </c>
      <c r="C58" s="30"/>
      <c r="D58" s="69">
        <v>0.66859284090909077</v>
      </c>
      <c r="E58" s="69"/>
      <c r="F58" s="69"/>
      <c r="G58" s="69"/>
      <c r="H58" s="69"/>
      <c r="I58" s="69"/>
      <c r="J58" s="69"/>
      <c r="K58" s="70"/>
      <c r="L58" s="70"/>
      <c r="M58" s="70"/>
      <c r="N58" s="73">
        <v>0.66859284090909077</v>
      </c>
      <c r="O58" s="60"/>
      <c r="P58" s="47"/>
      <c r="Q58" s="39"/>
      <c r="R58" s="1"/>
      <c r="S58" s="1"/>
      <c r="T58" s="1"/>
      <c r="U58" s="1"/>
      <c r="V58" s="1"/>
      <c r="W58" s="1"/>
      <c r="X58" s="1"/>
      <c r="AD58" s="32"/>
      <c r="AE58" s="32"/>
    </row>
    <row r="59" spans="1:36" ht="13.5" customHeight="1" x14ac:dyDescent="0.25">
      <c r="A59" s="19">
        <v>1971</v>
      </c>
      <c r="B59" s="33" t="s">
        <v>22</v>
      </c>
      <c r="C59" s="30"/>
      <c r="D59" s="69">
        <v>2.1648540151515152</v>
      </c>
      <c r="E59" s="69"/>
      <c r="F59" s="69"/>
      <c r="G59" s="69"/>
      <c r="H59" s="69"/>
      <c r="I59" s="69"/>
      <c r="J59" s="69"/>
      <c r="K59" s="70"/>
      <c r="L59" s="70"/>
      <c r="M59" s="70"/>
      <c r="N59" s="73">
        <v>2.1648540151515152</v>
      </c>
      <c r="O59" s="60"/>
      <c r="P59" s="47"/>
      <c r="Q59" s="39"/>
      <c r="R59" s="1"/>
      <c r="S59" s="1"/>
      <c r="T59" s="1"/>
      <c r="U59" s="1"/>
      <c r="V59" s="1"/>
      <c r="W59" s="1"/>
      <c r="X59" s="1"/>
      <c r="AD59" s="32"/>
      <c r="AE59" s="32"/>
    </row>
    <row r="60" spans="1:36" ht="13.5" customHeight="1" x14ac:dyDescent="0.25">
      <c r="A60" s="19">
        <v>1971</v>
      </c>
      <c r="B60" s="33" t="s">
        <v>23</v>
      </c>
      <c r="C60" s="30"/>
      <c r="D60" s="69">
        <v>2.2263850852272729</v>
      </c>
      <c r="E60" s="69"/>
      <c r="F60" s="69"/>
      <c r="G60" s="69"/>
      <c r="H60" s="69"/>
      <c r="I60" s="69"/>
      <c r="J60" s="69"/>
      <c r="K60" s="70"/>
      <c r="L60" s="70"/>
      <c r="M60" s="70"/>
      <c r="N60" s="73">
        <v>2.2263850852272729</v>
      </c>
      <c r="O60" s="60"/>
      <c r="P60" s="47"/>
      <c r="Q60" s="39"/>
      <c r="R60" s="1"/>
      <c r="S60" s="1"/>
      <c r="T60" s="1"/>
      <c r="U60" s="1"/>
      <c r="V60" s="1"/>
      <c r="W60" s="1"/>
      <c r="X60" s="1"/>
      <c r="AD60" s="32"/>
      <c r="AE60" s="32"/>
    </row>
    <row r="61" spans="1:36" ht="13.5" customHeight="1" x14ac:dyDescent="0.25">
      <c r="A61" s="19">
        <v>1971</v>
      </c>
      <c r="B61" s="33" t="s">
        <v>24</v>
      </c>
      <c r="C61" s="30"/>
      <c r="D61" s="69">
        <v>2.2979602462121207</v>
      </c>
      <c r="E61" s="69"/>
      <c r="F61" s="69"/>
      <c r="G61" s="69"/>
      <c r="H61" s="69"/>
      <c r="I61" s="69"/>
      <c r="J61" s="69"/>
      <c r="K61" s="70"/>
      <c r="L61" s="70"/>
      <c r="M61" s="70"/>
      <c r="N61" s="73">
        <v>2.2979602462121207</v>
      </c>
      <c r="O61" s="60"/>
      <c r="P61" s="47"/>
      <c r="Q61" s="39"/>
      <c r="R61" s="1"/>
      <c r="S61" s="1"/>
      <c r="T61" s="1"/>
      <c r="U61" s="1"/>
      <c r="V61" s="1"/>
      <c r="W61" s="1"/>
      <c r="X61" s="1"/>
      <c r="AD61" s="32"/>
      <c r="AE61" s="32"/>
    </row>
    <row r="62" spans="1:36" ht="13.5" customHeight="1" x14ac:dyDescent="0.25">
      <c r="A62" s="19">
        <v>1971</v>
      </c>
      <c r="B62" s="33" t="s">
        <v>25</v>
      </c>
      <c r="C62" s="30"/>
      <c r="D62" s="69">
        <v>1.8363946212121212</v>
      </c>
      <c r="E62" s="69"/>
      <c r="F62" s="69"/>
      <c r="G62" s="69"/>
      <c r="H62" s="69"/>
      <c r="I62" s="69"/>
      <c r="J62" s="69"/>
      <c r="K62" s="70"/>
      <c r="L62" s="70"/>
      <c r="M62" s="70"/>
      <c r="N62" s="73">
        <v>1.8363946212121212</v>
      </c>
      <c r="O62" s="60"/>
      <c r="P62" s="47"/>
      <c r="Q62" s="39"/>
      <c r="R62" s="1"/>
      <c r="S62" s="1"/>
      <c r="T62" s="1"/>
      <c r="U62" s="1"/>
      <c r="V62" s="1"/>
      <c r="W62" s="1"/>
      <c r="X62" s="1"/>
      <c r="AD62" s="32"/>
      <c r="AE62" s="32"/>
    </row>
    <row r="63" spans="1:36" s="55" customFormat="1" ht="13.5" customHeight="1" x14ac:dyDescent="0.2">
      <c r="A63" s="52">
        <v>1971</v>
      </c>
      <c r="B63" s="58" t="s">
        <v>26</v>
      </c>
      <c r="C63" s="30"/>
      <c r="D63" s="69">
        <v>23.194162746212118</v>
      </c>
      <c r="E63" s="69"/>
      <c r="F63" s="69"/>
      <c r="G63" s="69"/>
      <c r="H63" s="69"/>
      <c r="I63" s="69"/>
      <c r="J63" s="69"/>
      <c r="K63" s="70"/>
      <c r="L63" s="70"/>
      <c r="M63" s="70"/>
      <c r="N63" s="69">
        <v>23.194162746212118</v>
      </c>
      <c r="O63" s="53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3"/>
      <c r="AC63" s="53"/>
      <c r="AD63" s="53"/>
      <c r="AE63" s="53"/>
    </row>
    <row r="64" spans="1:36" ht="13.5" customHeight="1" x14ac:dyDescent="0.25">
      <c r="A64" s="20">
        <v>1972</v>
      </c>
      <c r="B64" s="33" t="s">
        <v>14</v>
      </c>
      <c r="C64" s="30"/>
      <c r="D64" s="69">
        <v>1.8144451988636361</v>
      </c>
      <c r="E64" s="69"/>
      <c r="F64" s="69"/>
      <c r="G64" s="69"/>
      <c r="H64" s="69"/>
      <c r="I64" s="69"/>
      <c r="J64" s="69"/>
      <c r="K64" s="70"/>
      <c r="L64" s="70"/>
      <c r="M64" s="70"/>
      <c r="N64" s="72">
        <v>1.8144451988636361</v>
      </c>
      <c r="O64" s="60"/>
      <c r="P64" s="47"/>
      <c r="Q64" s="39"/>
      <c r="R64" s="1"/>
      <c r="S64" s="1"/>
      <c r="T64" s="1"/>
      <c r="U64" s="1"/>
      <c r="V64" s="1"/>
      <c r="W64" s="1"/>
      <c r="X64" s="1"/>
      <c r="AD64" s="32"/>
      <c r="AE64" s="32"/>
    </row>
    <row r="65" spans="1:31" ht="13.5" customHeight="1" x14ac:dyDescent="0.25">
      <c r="A65" s="21">
        <v>1972</v>
      </c>
      <c r="B65" s="33" t="s">
        <v>15</v>
      </c>
      <c r="C65" s="30"/>
      <c r="D65" s="69">
        <v>1.7820221685606059</v>
      </c>
      <c r="E65" s="69"/>
      <c r="F65" s="69"/>
      <c r="G65" s="69"/>
      <c r="H65" s="69"/>
      <c r="I65" s="69"/>
      <c r="J65" s="69"/>
      <c r="K65" s="70"/>
      <c r="L65" s="70"/>
      <c r="M65" s="70"/>
      <c r="N65" s="72">
        <v>1.7820221685606059</v>
      </c>
      <c r="O65" s="60"/>
      <c r="P65" s="47"/>
      <c r="Q65" s="39"/>
      <c r="R65" s="1"/>
      <c r="S65" s="1"/>
      <c r="T65" s="1"/>
      <c r="U65" s="1"/>
      <c r="V65" s="1"/>
      <c r="W65" s="1"/>
      <c r="X65" s="1"/>
      <c r="AD65" s="32"/>
      <c r="AE65" s="32"/>
    </row>
    <row r="66" spans="1:31" ht="13.5" customHeight="1" x14ac:dyDescent="0.25">
      <c r="A66" s="21">
        <v>1972</v>
      </c>
      <c r="B66" s="33" t="s">
        <v>16</v>
      </c>
      <c r="C66" s="30"/>
      <c r="D66" s="69">
        <v>1.891758267045454</v>
      </c>
      <c r="E66" s="69"/>
      <c r="F66" s="69"/>
      <c r="G66" s="69"/>
      <c r="H66" s="69"/>
      <c r="I66" s="69"/>
      <c r="J66" s="69"/>
      <c r="K66" s="70"/>
      <c r="L66" s="70"/>
      <c r="M66" s="70"/>
      <c r="N66" s="72">
        <v>1.891758267045454</v>
      </c>
      <c r="O66" s="60"/>
      <c r="P66" s="47"/>
      <c r="Q66" s="39"/>
      <c r="R66" s="1"/>
      <c r="S66" s="1"/>
      <c r="T66" s="1"/>
      <c r="U66" s="1"/>
      <c r="V66" s="1"/>
      <c r="W66" s="1"/>
      <c r="X66" s="1"/>
      <c r="AD66" s="32"/>
      <c r="AE66" s="32"/>
    </row>
    <row r="67" spans="1:31" ht="13.5" customHeight="1" x14ac:dyDescent="0.25">
      <c r="A67" s="21">
        <v>1972</v>
      </c>
      <c r="B67" s="33" t="s">
        <v>17</v>
      </c>
      <c r="C67" s="30"/>
      <c r="D67" s="69">
        <v>1.6307110227272728</v>
      </c>
      <c r="E67" s="69"/>
      <c r="F67" s="69"/>
      <c r="G67" s="69"/>
      <c r="H67" s="69"/>
      <c r="I67" s="69"/>
      <c r="J67" s="69"/>
      <c r="K67" s="70"/>
      <c r="L67" s="70"/>
      <c r="M67" s="70"/>
      <c r="N67" s="72">
        <v>1.6307110227272728</v>
      </c>
      <c r="O67" s="60"/>
      <c r="P67" s="47"/>
      <c r="Q67" s="39"/>
      <c r="R67" s="1"/>
      <c r="S67" s="1"/>
      <c r="T67" s="1"/>
      <c r="U67" s="1"/>
      <c r="V67" s="1"/>
      <c r="W67" s="1"/>
      <c r="X67" s="1"/>
      <c r="AD67" s="32"/>
      <c r="AE67" s="32"/>
    </row>
    <row r="68" spans="1:31" ht="13.5" customHeight="1" x14ac:dyDescent="0.25">
      <c r="A68" s="21">
        <v>1972</v>
      </c>
      <c r="B68" s="33" t="s">
        <v>18</v>
      </c>
      <c r="C68" s="30"/>
      <c r="D68" s="69">
        <v>1.6897971496212119</v>
      </c>
      <c r="E68" s="69"/>
      <c r="F68" s="69"/>
      <c r="G68" s="69"/>
      <c r="H68" s="69"/>
      <c r="I68" s="69"/>
      <c r="J68" s="69"/>
      <c r="K68" s="70"/>
      <c r="L68" s="70"/>
      <c r="M68" s="70"/>
      <c r="N68" s="72">
        <v>1.6897971496212119</v>
      </c>
      <c r="O68" s="60"/>
      <c r="P68" s="47"/>
      <c r="Q68" s="39"/>
      <c r="R68" s="1"/>
      <c r="S68" s="1"/>
      <c r="T68" s="1"/>
      <c r="U68" s="1"/>
      <c r="V68" s="1"/>
      <c r="W68" s="1"/>
      <c r="X68" s="1"/>
      <c r="AD68" s="32"/>
      <c r="AE68" s="32"/>
    </row>
    <row r="69" spans="1:31" ht="13.5" customHeight="1" x14ac:dyDescent="0.25">
      <c r="A69" s="21">
        <v>1972</v>
      </c>
      <c r="B69" s="33" t="s">
        <v>19</v>
      </c>
      <c r="C69" s="30"/>
      <c r="D69" s="69">
        <v>1.4929682102272728</v>
      </c>
      <c r="E69" s="69"/>
      <c r="F69" s="69"/>
      <c r="G69" s="69"/>
      <c r="H69" s="69"/>
      <c r="I69" s="69"/>
      <c r="J69" s="69"/>
      <c r="K69" s="70"/>
      <c r="L69" s="70"/>
      <c r="M69" s="70"/>
      <c r="N69" s="72">
        <v>1.4929682102272728</v>
      </c>
      <c r="O69" s="60"/>
      <c r="P69" s="47"/>
      <c r="Q69" s="39"/>
      <c r="R69" s="1"/>
      <c r="S69" s="1"/>
      <c r="T69" s="1"/>
      <c r="U69" s="1"/>
      <c r="V69" s="1"/>
      <c r="W69" s="1"/>
      <c r="X69" s="1"/>
      <c r="AD69" s="32"/>
      <c r="AE69" s="32"/>
    </row>
    <row r="70" spans="1:31" ht="13.5" customHeight="1" x14ac:dyDescent="0.25">
      <c r="A70" s="21">
        <v>1972</v>
      </c>
      <c r="B70" s="33" t="s">
        <v>20</v>
      </c>
      <c r="C70" s="30"/>
      <c r="D70" s="69">
        <v>1.4641685416666665</v>
      </c>
      <c r="E70" s="69"/>
      <c r="F70" s="69"/>
      <c r="G70" s="69"/>
      <c r="H70" s="69"/>
      <c r="I70" s="69"/>
      <c r="J70" s="69"/>
      <c r="K70" s="70"/>
      <c r="L70" s="70"/>
      <c r="M70" s="70"/>
      <c r="N70" s="72">
        <v>1.4641685416666665</v>
      </c>
      <c r="O70" s="60"/>
      <c r="P70" s="47"/>
      <c r="Q70" s="39"/>
      <c r="R70" s="1"/>
      <c r="S70" s="1"/>
      <c r="T70" s="1"/>
      <c r="U70" s="1"/>
      <c r="V70" s="1"/>
      <c r="W70" s="1"/>
      <c r="X70" s="1"/>
      <c r="AD70" s="32"/>
      <c r="AE70" s="32"/>
    </row>
    <row r="71" spans="1:31" ht="13.5" customHeight="1" x14ac:dyDescent="0.25">
      <c r="A71" s="21">
        <v>1972</v>
      </c>
      <c r="B71" s="33" t="s">
        <v>21</v>
      </c>
      <c r="C71" s="30"/>
      <c r="D71" s="69">
        <v>0.61555299242424244</v>
      </c>
      <c r="E71" s="69"/>
      <c r="F71" s="69"/>
      <c r="G71" s="69"/>
      <c r="H71" s="69"/>
      <c r="I71" s="69"/>
      <c r="J71" s="69"/>
      <c r="K71" s="70"/>
      <c r="L71" s="70"/>
      <c r="M71" s="70"/>
      <c r="N71" s="72">
        <v>0.61555299242424244</v>
      </c>
      <c r="O71" s="60"/>
      <c r="P71" s="47"/>
      <c r="Q71" s="39"/>
      <c r="R71" s="1"/>
      <c r="S71" s="1"/>
      <c r="T71" s="1"/>
      <c r="U71" s="1"/>
      <c r="V71" s="1"/>
      <c r="W71" s="1"/>
      <c r="X71" s="1"/>
      <c r="AD71" s="32"/>
      <c r="AE71" s="32"/>
    </row>
    <row r="72" spans="1:31" ht="13.5" customHeight="1" x14ac:dyDescent="0.25">
      <c r="A72" s="21">
        <v>1972</v>
      </c>
      <c r="B72" s="33" t="s">
        <v>22</v>
      </c>
      <c r="C72" s="30"/>
      <c r="D72" s="69">
        <v>2.1395896022727272</v>
      </c>
      <c r="E72" s="69"/>
      <c r="F72" s="69"/>
      <c r="G72" s="69"/>
      <c r="H72" s="69"/>
      <c r="I72" s="69"/>
      <c r="J72" s="69"/>
      <c r="K72" s="70"/>
      <c r="L72" s="70"/>
      <c r="M72" s="70"/>
      <c r="N72" s="72">
        <v>2.1395896022727272</v>
      </c>
      <c r="O72" s="60"/>
      <c r="P72" s="47"/>
      <c r="Q72" s="39"/>
      <c r="R72" s="1"/>
      <c r="S72" s="1"/>
      <c r="T72" s="1"/>
      <c r="U72" s="1"/>
      <c r="V72" s="1"/>
      <c r="W72" s="1"/>
      <c r="X72" s="1"/>
      <c r="AD72" s="32"/>
      <c r="AE72" s="32"/>
    </row>
    <row r="73" spans="1:31" ht="13.5" customHeight="1" x14ac:dyDescent="0.25">
      <c r="A73" s="21">
        <v>1972</v>
      </c>
      <c r="B73" s="33" t="s">
        <v>23</v>
      </c>
      <c r="C73" s="30"/>
      <c r="D73" s="69">
        <v>2.2867046969696969</v>
      </c>
      <c r="E73" s="69"/>
      <c r="F73" s="69"/>
      <c r="G73" s="69"/>
      <c r="H73" s="69"/>
      <c r="I73" s="69"/>
      <c r="J73" s="69"/>
      <c r="K73" s="70"/>
      <c r="L73" s="70"/>
      <c r="M73" s="70"/>
      <c r="N73" s="72">
        <v>2.2867046969696969</v>
      </c>
      <c r="O73" s="60"/>
      <c r="P73" s="47"/>
      <c r="Q73" s="39"/>
      <c r="R73" s="1"/>
      <c r="S73" s="1"/>
      <c r="T73" s="1"/>
      <c r="U73" s="1"/>
      <c r="V73" s="1"/>
      <c r="W73" s="1"/>
      <c r="X73" s="1"/>
      <c r="AD73" s="32"/>
      <c r="AE73" s="32"/>
    </row>
    <row r="74" spans="1:31" ht="13.5" customHeight="1" x14ac:dyDescent="0.25">
      <c r="A74" s="21">
        <v>1972</v>
      </c>
      <c r="B74" s="33" t="s">
        <v>24</v>
      </c>
      <c r="C74" s="30"/>
      <c r="D74" s="69">
        <v>2.1200080303030302</v>
      </c>
      <c r="E74" s="69"/>
      <c r="F74" s="69"/>
      <c r="G74" s="69"/>
      <c r="H74" s="69"/>
      <c r="I74" s="69"/>
      <c r="J74" s="69"/>
      <c r="K74" s="70"/>
      <c r="L74" s="70"/>
      <c r="M74" s="70"/>
      <c r="N74" s="72">
        <v>2.1200080303030302</v>
      </c>
      <c r="O74" s="60"/>
      <c r="P74" s="47"/>
      <c r="Q74" s="39"/>
      <c r="R74" s="1"/>
      <c r="S74" s="1"/>
      <c r="T74" s="1"/>
      <c r="U74" s="1"/>
      <c r="V74" s="1"/>
      <c r="W74" s="1"/>
      <c r="X74" s="1"/>
      <c r="AD74" s="32"/>
      <c r="AE74" s="32"/>
    </row>
    <row r="75" spans="1:31" ht="13.5" customHeight="1" x14ac:dyDescent="0.25">
      <c r="A75" s="21">
        <v>1972</v>
      </c>
      <c r="B75" s="33" t="s">
        <v>25</v>
      </c>
      <c r="C75" s="30"/>
      <c r="D75" s="69">
        <v>1.706372102272727</v>
      </c>
      <c r="E75" s="69"/>
      <c r="F75" s="69"/>
      <c r="G75" s="69"/>
      <c r="H75" s="69"/>
      <c r="I75" s="69"/>
      <c r="J75" s="69"/>
      <c r="K75" s="70"/>
      <c r="L75" s="70"/>
      <c r="M75" s="70"/>
      <c r="N75" s="72">
        <v>1.706372102272727</v>
      </c>
      <c r="O75" s="60"/>
      <c r="P75" s="47"/>
      <c r="Q75" s="39"/>
      <c r="R75" s="1"/>
      <c r="S75" s="1"/>
      <c r="T75" s="1"/>
      <c r="U75" s="1"/>
      <c r="V75" s="1"/>
      <c r="W75" s="1"/>
      <c r="X75" s="1"/>
      <c r="AD75" s="32"/>
      <c r="AE75" s="32"/>
    </row>
    <row r="76" spans="1:31" s="55" customFormat="1" ht="13.5" customHeight="1" x14ac:dyDescent="0.2">
      <c r="A76" s="56">
        <v>1972</v>
      </c>
      <c r="B76" s="58" t="s">
        <v>26</v>
      </c>
      <c r="C76" s="30"/>
      <c r="D76" s="69">
        <v>20.634097982954543</v>
      </c>
      <c r="E76" s="69"/>
      <c r="F76" s="69"/>
      <c r="G76" s="69"/>
      <c r="H76" s="69"/>
      <c r="I76" s="69"/>
      <c r="J76" s="69"/>
      <c r="K76" s="70"/>
      <c r="L76" s="70"/>
      <c r="M76" s="70"/>
      <c r="N76" s="72">
        <v>20.634097982954543</v>
      </c>
      <c r="O76" s="53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3"/>
      <c r="AC76" s="53"/>
      <c r="AD76" s="53"/>
      <c r="AE76" s="53"/>
    </row>
    <row r="77" spans="1:31" ht="13.5" customHeight="1" x14ac:dyDescent="0.25">
      <c r="A77" s="27">
        <v>1973</v>
      </c>
      <c r="B77" s="33" t="s">
        <v>14</v>
      </c>
      <c r="C77" s="30"/>
      <c r="D77" s="69">
        <v>1.670380776515151</v>
      </c>
      <c r="E77" s="69"/>
      <c r="F77" s="69"/>
      <c r="G77" s="69"/>
      <c r="H77" s="69"/>
      <c r="I77" s="69"/>
      <c r="J77" s="69"/>
      <c r="K77" s="70"/>
      <c r="L77" s="70"/>
      <c r="M77" s="70"/>
      <c r="N77" s="73">
        <v>1.670380776515151</v>
      </c>
      <c r="O77" s="60"/>
      <c r="P77" s="47"/>
      <c r="Q77" s="39"/>
      <c r="R77" s="1"/>
      <c r="S77" s="1"/>
      <c r="T77" s="1"/>
      <c r="U77" s="1"/>
      <c r="V77" s="1"/>
      <c r="W77" s="1"/>
      <c r="X77" s="1"/>
      <c r="AD77" s="32"/>
      <c r="AE77" s="32"/>
    </row>
    <row r="78" spans="1:31" ht="13.5" customHeight="1" x14ac:dyDescent="0.25">
      <c r="A78" s="19">
        <v>1973</v>
      </c>
      <c r="B78" s="33" t="s">
        <v>15</v>
      </c>
      <c r="C78" s="30"/>
      <c r="D78" s="69">
        <v>1.6508873106060604</v>
      </c>
      <c r="E78" s="69"/>
      <c r="F78" s="69"/>
      <c r="G78" s="69"/>
      <c r="H78" s="69"/>
      <c r="I78" s="69"/>
      <c r="J78" s="69"/>
      <c r="K78" s="70"/>
      <c r="L78" s="70"/>
      <c r="M78" s="70"/>
      <c r="N78" s="73">
        <v>1.6508873106060604</v>
      </c>
      <c r="O78" s="60"/>
      <c r="P78" s="47"/>
      <c r="Q78" s="39"/>
      <c r="R78" s="1"/>
      <c r="S78" s="1"/>
      <c r="T78" s="1"/>
      <c r="U78" s="1"/>
      <c r="V78" s="1"/>
      <c r="W78" s="1"/>
      <c r="X78" s="1"/>
      <c r="AD78" s="32"/>
      <c r="AE78" s="32"/>
    </row>
    <row r="79" spans="1:31" ht="13.5" customHeight="1" x14ac:dyDescent="0.25">
      <c r="A79" s="19">
        <v>1973</v>
      </c>
      <c r="B79" s="33" t="s">
        <v>16</v>
      </c>
      <c r="C79" s="30"/>
      <c r="D79" s="69">
        <v>1.6291911931818182</v>
      </c>
      <c r="E79" s="69"/>
      <c r="F79" s="69"/>
      <c r="G79" s="69"/>
      <c r="H79" s="69"/>
      <c r="I79" s="69"/>
      <c r="J79" s="69"/>
      <c r="K79" s="70"/>
      <c r="L79" s="70"/>
      <c r="M79" s="70"/>
      <c r="N79" s="73">
        <v>1.6291911931818182</v>
      </c>
      <c r="O79" s="60"/>
      <c r="P79" s="47"/>
      <c r="Q79" s="39"/>
      <c r="R79" s="1"/>
      <c r="S79" s="1"/>
      <c r="T79" s="1"/>
      <c r="U79" s="1"/>
      <c r="V79" s="1"/>
      <c r="W79" s="1"/>
      <c r="X79" s="1"/>
      <c r="AD79" s="32"/>
      <c r="AE79" s="32"/>
    </row>
    <row r="80" spans="1:31" ht="13.5" customHeight="1" x14ac:dyDescent="0.25">
      <c r="A80" s="19">
        <v>1973</v>
      </c>
      <c r="B80" s="33" t="s">
        <v>17</v>
      </c>
      <c r="C80" s="30"/>
      <c r="D80" s="69">
        <v>1.3474720643939393</v>
      </c>
      <c r="E80" s="69"/>
      <c r="F80" s="69"/>
      <c r="G80" s="69"/>
      <c r="H80" s="69"/>
      <c r="I80" s="69"/>
      <c r="J80" s="69"/>
      <c r="K80" s="70"/>
      <c r="L80" s="70"/>
      <c r="M80" s="70"/>
      <c r="N80" s="73">
        <v>1.3474720643939393</v>
      </c>
      <c r="O80" s="60"/>
      <c r="P80" s="47"/>
      <c r="Q80" s="39"/>
      <c r="R80" s="1"/>
      <c r="S80" s="1"/>
      <c r="T80" s="1"/>
      <c r="U80" s="1"/>
      <c r="V80" s="1"/>
      <c r="W80" s="1"/>
      <c r="X80" s="1"/>
      <c r="AD80" s="32"/>
      <c r="AE80" s="32"/>
    </row>
    <row r="81" spans="1:31" ht="13.5" customHeight="1" x14ac:dyDescent="0.25">
      <c r="A81" s="19">
        <v>1973</v>
      </c>
      <c r="B81" s="33" t="s">
        <v>18</v>
      </c>
      <c r="C81" s="30"/>
      <c r="D81" s="69">
        <v>1.3838158143939394</v>
      </c>
      <c r="E81" s="69"/>
      <c r="F81" s="69"/>
      <c r="G81" s="69"/>
      <c r="H81" s="69"/>
      <c r="I81" s="69"/>
      <c r="J81" s="69"/>
      <c r="K81" s="70"/>
      <c r="L81" s="70"/>
      <c r="M81" s="70"/>
      <c r="N81" s="73">
        <v>1.3838158143939394</v>
      </c>
      <c r="O81" s="60"/>
      <c r="P81" s="47"/>
      <c r="Q81" s="39"/>
      <c r="R81" s="1"/>
      <c r="S81" s="1"/>
      <c r="T81" s="1"/>
      <c r="U81" s="1"/>
      <c r="V81" s="1"/>
      <c r="W81" s="1"/>
      <c r="X81" s="1"/>
      <c r="AD81" s="32"/>
      <c r="AE81" s="32"/>
    </row>
    <row r="82" spans="1:31" ht="13.5" customHeight="1" x14ac:dyDescent="0.25">
      <c r="A82" s="19">
        <v>1973</v>
      </c>
      <c r="B82" s="33" t="s">
        <v>19</v>
      </c>
      <c r="C82" s="30"/>
      <c r="D82" s="69">
        <v>1.2624497159090908</v>
      </c>
      <c r="E82" s="69"/>
      <c r="F82" s="69"/>
      <c r="G82" s="69"/>
      <c r="H82" s="69"/>
      <c r="I82" s="69"/>
      <c r="J82" s="69"/>
      <c r="K82" s="70"/>
      <c r="L82" s="70"/>
      <c r="M82" s="70"/>
      <c r="N82" s="73">
        <v>1.2624497159090908</v>
      </c>
      <c r="O82" s="60"/>
      <c r="P82" s="47"/>
      <c r="Q82" s="39"/>
      <c r="R82" s="1"/>
      <c r="S82" s="1"/>
      <c r="T82" s="1"/>
      <c r="U82" s="1"/>
      <c r="V82" s="1"/>
      <c r="W82" s="1"/>
      <c r="X82" s="1"/>
      <c r="AD82" s="32"/>
      <c r="AE82" s="32"/>
    </row>
    <row r="83" spans="1:31" ht="13.5" customHeight="1" x14ac:dyDescent="0.25">
      <c r="A83" s="19">
        <v>1973</v>
      </c>
      <c r="B83" s="33" t="s">
        <v>20</v>
      </c>
      <c r="C83" s="30"/>
      <c r="D83" s="69">
        <v>1.367295928030303</v>
      </c>
      <c r="E83" s="69"/>
      <c r="F83" s="69"/>
      <c r="G83" s="69"/>
      <c r="H83" s="69"/>
      <c r="I83" s="69"/>
      <c r="J83" s="69"/>
      <c r="K83" s="70"/>
      <c r="L83" s="70"/>
      <c r="M83" s="70"/>
      <c r="N83" s="73">
        <v>1.367295928030303</v>
      </c>
      <c r="O83" s="60"/>
      <c r="P83" s="47"/>
      <c r="Q83" s="39"/>
      <c r="R83" s="1"/>
      <c r="S83" s="1"/>
      <c r="T83" s="1"/>
      <c r="U83" s="1"/>
      <c r="V83" s="1"/>
      <c r="W83" s="1"/>
      <c r="X83" s="1"/>
      <c r="AD83" s="32"/>
      <c r="AE83" s="32"/>
    </row>
    <row r="84" spans="1:31" ht="13.5" customHeight="1" x14ac:dyDescent="0.25">
      <c r="A84" s="19">
        <v>1973</v>
      </c>
      <c r="B84" s="33" t="s">
        <v>21</v>
      </c>
      <c r="C84" s="30"/>
      <c r="D84" s="69">
        <v>0.46817357954545447</v>
      </c>
      <c r="E84" s="69"/>
      <c r="F84" s="69"/>
      <c r="G84" s="69"/>
      <c r="H84" s="69"/>
      <c r="I84" s="69"/>
      <c r="J84" s="69"/>
      <c r="K84" s="70"/>
      <c r="L84" s="70"/>
      <c r="M84" s="70"/>
      <c r="N84" s="73">
        <v>0.46817357954545447</v>
      </c>
      <c r="O84" s="60"/>
      <c r="P84" s="47"/>
      <c r="Q84" s="39"/>
      <c r="R84" s="1"/>
      <c r="S84" s="1"/>
      <c r="T84" s="1"/>
      <c r="U84" s="1"/>
      <c r="V84" s="1"/>
      <c r="W84" s="1"/>
      <c r="X84" s="1"/>
      <c r="AD84" s="32"/>
      <c r="AE84" s="32"/>
    </row>
    <row r="85" spans="1:31" ht="13.5" customHeight="1" x14ac:dyDescent="0.25">
      <c r="A85" s="19">
        <v>1973</v>
      </c>
      <c r="B85" s="33" t="s">
        <v>22</v>
      </c>
      <c r="C85" s="30"/>
      <c r="D85" s="69">
        <v>1.3144322916666666</v>
      </c>
      <c r="E85" s="69"/>
      <c r="F85" s="69"/>
      <c r="G85" s="69"/>
      <c r="H85" s="69"/>
      <c r="I85" s="69"/>
      <c r="J85" s="69"/>
      <c r="K85" s="70"/>
      <c r="L85" s="70"/>
      <c r="M85" s="70"/>
      <c r="N85" s="73">
        <v>1.3144322916666666</v>
      </c>
      <c r="O85" s="60"/>
      <c r="P85" s="47"/>
      <c r="Q85" s="39"/>
      <c r="R85" s="1"/>
      <c r="S85" s="1"/>
      <c r="T85" s="1"/>
      <c r="U85" s="1"/>
      <c r="V85" s="1"/>
      <c r="W85" s="1"/>
      <c r="X85" s="1"/>
      <c r="AD85" s="32"/>
      <c r="AE85" s="32"/>
    </row>
    <row r="86" spans="1:31" ht="13.5" customHeight="1" x14ac:dyDescent="0.25">
      <c r="A86" s="19">
        <v>1973</v>
      </c>
      <c r="B86" s="33" t="s">
        <v>23</v>
      </c>
      <c r="C86" s="30"/>
      <c r="D86" s="69">
        <v>1.5374507575757574</v>
      </c>
      <c r="E86" s="69"/>
      <c r="F86" s="69"/>
      <c r="G86" s="69"/>
      <c r="H86" s="69"/>
      <c r="I86" s="69"/>
      <c r="J86" s="69"/>
      <c r="K86" s="70"/>
      <c r="L86" s="70"/>
      <c r="M86" s="70"/>
      <c r="N86" s="73">
        <v>1.5374507575757574</v>
      </c>
      <c r="O86" s="60"/>
      <c r="P86" s="47"/>
      <c r="Q86" s="39"/>
      <c r="R86" s="1"/>
      <c r="S86" s="1"/>
      <c r="T86" s="1"/>
      <c r="U86" s="1"/>
      <c r="V86" s="1"/>
      <c r="W86" s="1"/>
      <c r="X86" s="1"/>
      <c r="AD86" s="32"/>
      <c r="AE86" s="32"/>
    </row>
    <row r="87" spans="1:31" ht="13.5" customHeight="1" x14ac:dyDescent="0.25">
      <c r="A87" s="19">
        <v>1973</v>
      </c>
      <c r="B87" s="33" t="s">
        <v>24</v>
      </c>
      <c r="C87" s="30"/>
      <c r="D87" s="69">
        <v>1.6251162878787877</v>
      </c>
      <c r="E87" s="69"/>
      <c r="F87" s="69"/>
      <c r="G87" s="69"/>
      <c r="H87" s="69"/>
      <c r="I87" s="69"/>
      <c r="J87" s="69"/>
      <c r="K87" s="70"/>
      <c r="L87" s="70"/>
      <c r="M87" s="70"/>
      <c r="N87" s="73">
        <v>1.6251162878787877</v>
      </c>
      <c r="O87" s="60"/>
      <c r="P87" s="47"/>
      <c r="Q87" s="39"/>
      <c r="R87" s="1"/>
      <c r="S87" s="1"/>
      <c r="T87" s="1"/>
      <c r="U87" s="1"/>
      <c r="V87" s="1"/>
      <c r="W87" s="1"/>
      <c r="X87" s="1"/>
      <c r="AD87" s="32"/>
      <c r="AE87" s="32"/>
    </row>
    <row r="88" spans="1:31" ht="13.5" customHeight="1" x14ac:dyDescent="0.25">
      <c r="A88" s="19">
        <v>1973</v>
      </c>
      <c r="B88" s="33" t="s">
        <v>25</v>
      </c>
      <c r="C88" s="30"/>
      <c r="D88" s="69">
        <v>1.5726931818181817</v>
      </c>
      <c r="E88" s="69"/>
      <c r="F88" s="69"/>
      <c r="G88" s="69"/>
      <c r="H88" s="69"/>
      <c r="I88" s="69"/>
      <c r="J88" s="69"/>
      <c r="K88" s="70"/>
      <c r="L88" s="70"/>
      <c r="M88" s="70"/>
      <c r="N88" s="73">
        <v>1.5726931818181817</v>
      </c>
      <c r="O88" s="60"/>
      <c r="P88" s="47"/>
      <c r="Q88" s="39"/>
      <c r="R88" s="1"/>
      <c r="S88" s="1"/>
      <c r="T88" s="1"/>
      <c r="U88" s="1"/>
      <c r="V88" s="1"/>
      <c r="W88" s="1"/>
      <c r="X88" s="1"/>
      <c r="AD88" s="32"/>
      <c r="AE88" s="32"/>
    </row>
    <row r="89" spans="1:31" s="55" customFormat="1" ht="13.5" customHeight="1" x14ac:dyDescent="0.2">
      <c r="A89" s="52">
        <v>1973</v>
      </c>
      <c r="B89" s="58" t="s">
        <v>26</v>
      </c>
      <c r="C89" s="30"/>
      <c r="D89" s="69">
        <v>16.82935890151515</v>
      </c>
      <c r="E89" s="69"/>
      <c r="F89" s="69"/>
      <c r="G89" s="69"/>
      <c r="H89" s="69"/>
      <c r="I89" s="69"/>
      <c r="J89" s="69"/>
      <c r="K89" s="70"/>
      <c r="L89" s="70"/>
      <c r="M89" s="70"/>
      <c r="N89" s="69">
        <v>16.82935890151515</v>
      </c>
      <c r="O89" s="53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3"/>
      <c r="AC89" s="53"/>
      <c r="AD89" s="53"/>
      <c r="AE89" s="53"/>
    </row>
    <row r="90" spans="1:31" ht="13.5" customHeight="1" x14ac:dyDescent="0.25">
      <c r="A90" s="20">
        <v>1974</v>
      </c>
      <c r="B90" s="33" t="s">
        <v>14</v>
      </c>
      <c r="C90" s="30"/>
      <c r="D90" s="69">
        <v>1.7157223579545455</v>
      </c>
      <c r="E90" s="69"/>
      <c r="F90" s="69"/>
      <c r="G90" s="69"/>
      <c r="H90" s="69"/>
      <c r="I90" s="69"/>
      <c r="J90" s="69"/>
      <c r="K90" s="70"/>
      <c r="L90" s="70"/>
      <c r="M90" s="70"/>
      <c r="N90" s="72">
        <v>1.7157223579545455</v>
      </c>
      <c r="O90" s="60"/>
      <c r="P90" s="47"/>
      <c r="Q90" s="39"/>
      <c r="R90" s="1"/>
      <c r="S90" s="1"/>
      <c r="T90" s="1"/>
      <c r="U90" s="1"/>
      <c r="V90" s="1"/>
      <c r="W90" s="1"/>
      <c r="X90" s="1"/>
      <c r="AD90" s="32"/>
      <c r="AE90" s="32"/>
    </row>
    <row r="91" spans="1:31" ht="13.5" customHeight="1" x14ac:dyDescent="0.25">
      <c r="A91" s="21">
        <v>1974</v>
      </c>
      <c r="B91" s="33" t="s">
        <v>15</v>
      </c>
      <c r="C91" s="30"/>
      <c r="D91" s="69">
        <v>1.5658869886363633</v>
      </c>
      <c r="E91" s="69"/>
      <c r="F91" s="69"/>
      <c r="G91" s="69"/>
      <c r="H91" s="69"/>
      <c r="I91" s="69"/>
      <c r="J91" s="69"/>
      <c r="K91" s="70"/>
      <c r="L91" s="70"/>
      <c r="M91" s="70"/>
      <c r="N91" s="72">
        <v>1.5658869886363633</v>
      </c>
      <c r="O91" s="60"/>
      <c r="P91" s="47"/>
      <c r="Q91" s="39"/>
      <c r="R91" s="1"/>
      <c r="S91" s="1"/>
      <c r="T91" s="1"/>
      <c r="U91" s="1"/>
      <c r="V91" s="1"/>
      <c r="W91" s="1"/>
      <c r="X91" s="1"/>
      <c r="AD91" s="32"/>
      <c r="AE91" s="32"/>
    </row>
    <row r="92" spans="1:31" ht="13.5" customHeight="1" x14ac:dyDescent="0.25">
      <c r="A92" s="21">
        <v>1974</v>
      </c>
      <c r="B92" s="33" t="s">
        <v>16</v>
      </c>
      <c r="C92" s="30"/>
      <c r="D92" s="69">
        <v>1.6155677935606059</v>
      </c>
      <c r="E92" s="69"/>
      <c r="F92" s="69"/>
      <c r="G92" s="69"/>
      <c r="H92" s="69"/>
      <c r="I92" s="69"/>
      <c r="J92" s="69"/>
      <c r="K92" s="70"/>
      <c r="L92" s="70"/>
      <c r="M92" s="70"/>
      <c r="N92" s="72">
        <v>1.6155677935606059</v>
      </c>
      <c r="O92" s="60"/>
      <c r="P92" s="47"/>
      <c r="Q92" s="39"/>
      <c r="R92" s="1"/>
      <c r="S92" s="1"/>
      <c r="T92" s="1"/>
      <c r="U92" s="1"/>
      <c r="V92" s="1"/>
      <c r="W92" s="1"/>
      <c r="X92" s="1"/>
      <c r="AD92" s="32"/>
      <c r="AE92" s="32"/>
    </row>
    <row r="93" spans="1:31" ht="13.5" customHeight="1" x14ac:dyDescent="0.25">
      <c r="A93" s="21">
        <v>1974</v>
      </c>
      <c r="B93" s="33" t="s">
        <v>17</v>
      </c>
      <c r="C93" s="30"/>
      <c r="D93" s="69">
        <v>1.3251702178030302</v>
      </c>
      <c r="E93" s="69"/>
      <c r="F93" s="69"/>
      <c r="G93" s="69"/>
      <c r="H93" s="69"/>
      <c r="I93" s="69"/>
      <c r="J93" s="69"/>
      <c r="K93" s="70"/>
      <c r="L93" s="70"/>
      <c r="M93" s="70"/>
      <c r="N93" s="72">
        <v>1.3251702178030302</v>
      </c>
      <c r="O93" s="60"/>
      <c r="P93" s="47"/>
      <c r="Q93" s="39"/>
      <c r="R93" s="1"/>
      <c r="S93" s="1"/>
      <c r="T93" s="1"/>
      <c r="U93" s="1"/>
      <c r="V93" s="1"/>
      <c r="W93" s="1"/>
      <c r="X93" s="1"/>
      <c r="AD93" s="32"/>
      <c r="AE93" s="32"/>
    </row>
    <row r="94" spans="1:31" ht="13.5" customHeight="1" x14ac:dyDescent="0.25">
      <c r="A94" s="21">
        <v>1974</v>
      </c>
      <c r="B94" s="33" t="s">
        <v>18</v>
      </c>
      <c r="C94" s="30"/>
      <c r="D94" s="69">
        <v>1.4181331249999998</v>
      </c>
      <c r="E94" s="69"/>
      <c r="F94" s="69"/>
      <c r="G94" s="69"/>
      <c r="H94" s="69"/>
      <c r="I94" s="69"/>
      <c r="J94" s="69"/>
      <c r="K94" s="70"/>
      <c r="L94" s="70"/>
      <c r="M94" s="70"/>
      <c r="N94" s="72">
        <v>1.4181331249999998</v>
      </c>
      <c r="O94" s="60"/>
      <c r="P94" s="47"/>
      <c r="Q94" s="39"/>
      <c r="R94" s="1"/>
      <c r="S94" s="1"/>
      <c r="T94" s="1"/>
      <c r="U94" s="1"/>
      <c r="V94" s="1"/>
      <c r="W94" s="1"/>
      <c r="X94" s="1"/>
      <c r="AD94" s="32"/>
      <c r="AE94" s="32"/>
    </row>
    <row r="95" spans="1:31" ht="13.5" customHeight="1" x14ac:dyDescent="0.25">
      <c r="A95" s="21">
        <v>1974</v>
      </c>
      <c r="B95" s="33" t="s">
        <v>19</v>
      </c>
      <c r="C95" s="30"/>
      <c r="D95" s="69">
        <v>1.141237803030303</v>
      </c>
      <c r="E95" s="69"/>
      <c r="F95" s="69"/>
      <c r="G95" s="69"/>
      <c r="H95" s="69"/>
      <c r="I95" s="69"/>
      <c r="J95" s="69"/>
      <c r="K95" s="70"/>
      <c r="L95" s="70"/>
      <c r="M95" s="70"/>
      <c r="N95" s="72">
        <v>1.141237803030303</v>
      </c>
      <c r="O95" s="60"/>
      <c r="P95" s="47"/>
      <c r="Q95" s="39"/>
      <c r="R95" s="1"/>
      <c r="S95" s="1"/>
      <c r="T95" s="1"/>
      <c r="U95" s="1"/>
      <c r="V95" s="1"/>
      <c r="W95" s="1"/>
      <c r="X95" s="1"/>
      <c r="AD95" s="32"/>
      <c r="AE95" s="32"/>
    </row>
    <row r="96" spans="1:31" ht="13.5" customHeight="1" x14ac:dyDescent="0.25">
      <c r="A96" s="21">
        <v>1974</v>
      </c>
      <c r="B96" s="33" t="s">
        <v>20</v>
      </c>
      <c r="C96" s="30"/>
      <c r="D96" s="69">
        <v>1.1737269128787879</v>
      </c>
      <c r="E96" s="69"/>
      <c r="F96" s="69"/>
      <c r="G96" s="69"/>
      <c r="H96" s="69"/>
      <c r="I96" s="69"/>
      <c r="J96" s="69"/>
      <c r="K96" s="70"/>
      <c r="L96" s="70"/>
      <c r="M96" s="70"/>
      <c r="N96" s="72">
        <v>1.1737269128787879</v>
      </c>
      <c r="O96" s="60"/>
      <c r="P96" s="47"/>
      <c r="Q96" s="39"/>
      <c r="R96" s="1"/>
      <c r="S96" s="1"/>
      <c r="T96" s="1"/>
      <c r="U96" s="1"/>
      <c r="V96" s="1"/>
      <c r="W96" s="1"/>
      <c r="X96" s="1"/>
      <c r="AD96" s="32"/>
      <c r="AE96" s="32"/>
    </row>
    <row r="97" spans="1:31" ht="13.5" customHeight="1" x14ac:dyDescent="0.25">
      <c r="A97" s="21">
        <v>1974</v>
      </c>
      <c r="B97" s="33" t="s">
        <v>21</v>
      </c>
      <c r="C97" s="30"/>
      <c r="D97" s="69">
        <v>0.35535376893939391</v>
      </c>
      <c r="E97" s="69"/>
      <c r="F97" s="69"/>
      <c r="G97" s="69"/>
      <c r="H97" s="69"/>
      <c r="I97" s="69"/>
      <c r="J97" s="69"/>
      <c r="K97" s="70"/>
      <c r="L97" s="70"/>
      <c r="M97" s="70"/>
      <c r="N97" s="72">
        <v>0.35535376893939391</v>
      </c>
      <c r="O97" s="60"/>
      <c r="P97" s="47"/>
      <c r="Q97" s="39"/>
      <c r="R97" s="1"/>
      <c r="S97" s="1"/>
      <c r="T97" s="1"/>
      <c r="U97" s="1"/>
      <c r="V97" s="1"/>
      <c r="W97" s="1"/>
      <c r="X97" s="1"/>
      <c r="AD97" s="32"/>
      <c r="AE97" s="32"/>
    </row>
    <row r="98" spans="1:31" ht="13.5" customHeight="1" x14ac:dyDescent="0.25">
      <c r="A98" s="21">
        <v>1974</v>
      </c>
      <c r="B98" s="33" t="s">
        <v>22</v>
      </c>
      <c r="C98" s="30"/>
      <c r="D98" s="69">
        <v>1.1526585511363636</v>
      </c>
      <c r="E98" s="69"/>
      <c r="F98" s="69"/>
      <c r="G98" s="69"/>
      <c r="H98" s="69"/>
      <c r="I98" s="69"/>
      <c r="J98" s="69"/>
      <c r="K98" s="70"/>
      <c r="L98" s="70"/>
      <c r="M98" s="70"/>
      <c r="N98" s="72">
        <v>1.1526585511363636</v>
      </c>
      <c r="O98" s="60"/>
      <c r="P98" s="47"/>
      <c r="Q98" s="39"/>
      <c r="R98" s="1"/>
      <c r="S98" s="1"/>
      <c r="T98" s="1"/>
      <c r="U98" s="1"/>
      <c r="V98" s="1"/>
      <c r="W98" s="1"/>
      <c r="X98" s="1"/>
      <c r="AD98" s="32"/>
      <c r="AE98" s="32"/>
    </row>
    <row r="99" spans="1:31" ht="13.5" customHeight="1" x14ac:dyDescent="0.25">
      <c r="A99" s="21">
        <v>1974</v>
      </c>
      <c r="B99" s="33" t="s">
        <v>23</v>
      </c>
      <c r="C99" s="30"/>
      <c r="D99" s="69">
        <v>1.4947523579545454</v>
      </c>
      <c r="E99" s="69"/>
      <c r="F99" s="69"/>
      <c r="G99" s="69"/>
      <c r="H99" s="69"/>
      <c r="I99" s="69"/>
      <c r="J99" s="69"/>
      <c r="K99" s="70"/>
      <c r="L99" s="70"/>
      <c r="M99" s="70"/>
      <c r="N99" s="72">
        <v>1.4947523579545454</v>
      </c>
      <c r="O99" s="60"/>
      <c r="P99" s="47"/>
      <c r="Q99" s="39"/>
      <c r="R99" s="1"/>
      <c r="S99" s="1"/>
      <c r="T99" s="1"/>
      <c r="U99" s="1"/>
      <c r="V99" s="1"/>
      <c r="W99" s="1"/>
      <c r="X99" s="1"/>
      <c r="AD99" s="32"/>
      <c r="AE99" s="32"/>
    </row>
    <row r="100" spans="1:31" ht="13.5" customHeight="1" x14ac:dyDescent="0.25">
      <c r="A100" s="21">
        <v>1974</v>
      </c>
      <c r="B100" s="33" t="s">
        <v>24</v>
      </c>
      <c r="C100" s="30"/>
      <c r="D100" s="69">
        <v>1.2391126231060605</v>
      </c>
      <c r="E100" s="69"/>
      <c r="F100" s="69"/>
      <c r="G100" s="69"/>
      <c r="H100" s="69"/>
      <c r="I100" s="69"/>
      <c r="J100" s="69"/>
      <c r="K100" s="70"/>
      <c r="L100" s="70"/>
      <c r="M100" s="70"/>
      <c r="N100" s="72">
        <v>1.2391126231060605</v>
      </c>
      <c r="O100" s="60"/>
      <c r="P100" s="47"/>
      <c r="Q100" s="39"/>
      <c r="R100" s="1"/>
      <c r="S100" s="1"/>
      <c r="T100" s="1"/>
      <c r="U100" s="1"/>
      <c r="V100" s="1"/>
      <c r="W100" s="1"/>
      <c r="X100" s="1"/>
      <c r="AD100" s="32"/>
      <c r="AE100" s="32"/>
    </row>
    <row r="101" spans="1:31" ht="13.5" customHeight="1" x14ac:dyDescent="0.25">
      <c r="A101" s="21">
        <v>1974</v>
      </c>
      <c r="B101" s="33" t="s">
        <v>25</v>
      </c>
      <c r="C101" s="30"/>
      <c r="D101" s="69">
        <v>1.3827144886363636</v>
      </c>
      <c r="E101" s="69"/>
      <c r="F101" s="69"/>
      <c r="G101" s="69"/>
      <c r="H101" s="69"/>
      <c r="I101" s="69"/>
      <c r="J101" s="69"/>
      <c r="K101" s="70"/>
      <c r="L101" s="70"/>
      <c r="M101" s="70"/>
      <c r="N101" s="72">
        <v>1.3827144886363636</v>
      </c>
      <c r="O101" s="60"/>
      <c r="P101" s="47"/>
      <c r="Q101" s="39"/>
      <c r="R101" s="1"/>
      <c r="S101" s="1"/>
      <c r="T101" s="1"/>
      <c r="U101" s="1"/>
      <c r="V101" s="1"/>
      <c r="W101" s="1"/>
      <c r="X101" s="1"/>
      <c r="AD101" s="32"/>
      <c r="AE101" s="32"/>
    </row>
    <row r="102" spans="1:31" s="55" customFormat="1" ht="13.5" customHeight="1" x14ac:dyDescent="0.2">
      <c r="A102" s="56">
        <v>1974</v>
      </c>
      <c r="B102" s="58" t="s">
        <v>26</v>
      </c>
      <c r="C102" s="30"/>
      <c r="D102" s="69">
        <v>15.580036988636364</v>
      </c>
      <c r="E102" s="69"/>
      <c r="F102" s="69"/>
      <c r="G102" s="69"/>
      <c r="H102" s="69"/>
      <c r="I102" s="69"/>
      <c r="J102" s="69"/>
      <c r="K102" s="70"/>
      <c r="L102" s="70"/>
      <c r="M102" s="70"/>
      <c r="N102" s="72">
        <v>15.580036988636364</v>
      </c>
      <c r="O102" s="53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3"/>
      <c r="AC102" s="53"/>
      <c r="AD102" s="53"/>
      <c r="AE102" s="53"/>
    </row>
    <row r="103" spans="1:31" ht="13.5" customHeight="1" x14ac:dyDescent="0.25">
      <c r="A103" s="27">
        <v>1975</v>
      </c>
      <c r="B103" s="33" t="s">
        <v>14</v>
      </c>
      <c r="C103" s="30"/>
      <c r="D103" s="69">
        <v>1.3984083806818182</v>
      </c>
      <c r="E103" s="69"/>
      <c r="F103" s="69"/>
      <c r="G103" s="69"/>
      <c r="H103" s="69"/>
      <c r="I103" s="69"/>
      <c r="J103" s="69"/>
      <c r="K103" s="70"/>
      <c r="L103" s="70"/>
      <c r="M103" s="70"/>
      <c r="N103" s="73">
        <v>1.3984083806818182</v>
      </c>
      <c r="O103" s="60"/>
      <c r="P103" s="47"/>
      <c r="Q103" s="39"/>
      <c r="R103" s="1"/>
      <c r="S103" s="1"/>
      <c r="T103" s="1"/>
      <c r="U103" s="1"/>
      <c r="V103" s="1"/>
      <c r="W103" s="1"/>
      <c r="X103" s="1"/>
      <c r="AD103" s="32"/>
      <c r="AE103" s="32"/>
    </row>
    <row r="104" spans="1:31" ht="13.5" customHeight="1" x14ac:dyDescent="0.25">
      <c r="A104" s="19">
        <v>1975</v>
      </c>
      <c r="B104" s="33" t="s">
        <v>15</v>
      </c>
      <c r="C104" s="30"/>
      <c r="D104" s="69">
        <v>1.259663361742424</v>
      </c>
      <c r="E104" s="69"/>
      <c r="F104" s="69"/>
      <c r="G104" s="69"/>
      <c r="H104" s="69"/>
      <c r="I104" s="69"/>
      <c r="J104" s="69"/>
      <c r="K104" s="70"/>
      <c r="L104" s="70"/>
      <c r="M104" s="70"/>
      <c r="N104" s="73">
        <v>1.259663361742424</v>
      </c>
      <c r="O104" s="60"/>
      <c r="P104" s="47"/>
      <c r="Q104" s="39"/>
      <c r="R104" s="1"/>
      <c r="S104" s="1"/>
      <c r="T104" s="1"/>
      <c r="U104" s="1"/>
      <c r="V104" s="1"/>
      <c r="W104" s="1"/>
      <c r="X104" s="1"/>
      <c r="AD104" s="32"/>
      <c r="AE104" s="32"/>
    </row>
    <row r="105" spans="1:31" ht="13.5" customHeight="1" x14ac:dyDescent="0.25">
      <c r="A105" s="19">
        <v>1975</v>
      </c>
      <c r="B105" s="33" t="s">
        <v>16</v>
      </c>
      <c r="C105" s="30"/>
      <c r="D105" s="69">
        <v>0.98680990530303025</v>
      </c>
      <c r="E105" s="69"/>
      <c r="F105" s="69"/>
      <c r="G105" s="69"/>
      <c r="H105" s="69"/>
      <c r="I105" s="69"/>
      <c r="J105" s="69"/>
      <c r="K105" s="70"/>
      <c r="L105" s="70"/>
      <c r="M105" s="70"/>
      <c r="N105" s="73">
        <v>0.98680990530303025</v>
      </c>
      <c r="O105" s="60"/>
      <c r="P105" s="47"/>
      <c r="Q105" s="39"/>
      <c r="R105" s="1"/>
      <c r="S105" s="1"/>
      <c r="T105" s="1"/>
      <c r="U105" s="1"/>
      <c r="V105" s="1"/>
      <c r="W105" s="1"/>
      <c r="X105" s="1"/>
      <c r="AD105" s="32"/>
      <c r="AE105" s="32"/>
    </row>
    <row r="106" spans="1:31" ht="13.5" customHeight="1" x14ac:dyDescent="0.25">
      <c r="A106" s="19">
        <v>1975</v>
      </c>
      <c r="B106" s="33" t="s">
        <v>17</v>
      </c>
      <c r="C106" s="30"/>
      <c r="D106" s="69">
        <v>1.3167560890151515</v>
      </c>
      <c r="E106" s="69"/>
      <c r="F106" s="69"/>
      <c r="G106" s="69"/>
      <c r="H106" s="69"/>
      <c r="I106" s="69"/>
      <c r="J106" s="69"/>
      <c r="K106" s="70"/>
      <c r="L106" s="70"/>
      <c r="M106" s="70"/>
      <c r="N106" s="73">
        <v>1.3167560890151515</v>
      </c>
      <c r="O106" s="60"/>
      <c r="P106" s="47"/>
      <c r="Q106" s="39"/>
      <c r="R106" s="1"/>
      <c r="S106" s="1"/>
      <c r="T106" s="1"/>
      <c r="U106" s="1"/>
      <c r="V106" s="1"/>
      <c r="W106" s="1"/>
      <c r="X106" s="1"/>
      <c r="AD106" s="32"/>
      <c r="AE106" s="32"/>
    </row>
    <row r="107" spans="1:31" ht="13.5" customHeight="1" x14ac:dyDescent="0.25">
      <c r="A107" s="19">
        <v>1975</v>
      </c>
      <c r="B107" s="33" t="s">
        <v>18</v>
      </c>
      <c r="C107" s="30"/>
      <c r="D107" s="69">
        <v>0.95426572916666663</v>
      </c>
      <c r="E107" s="69"/>
      <c r="F107" s="69"/>
      <c r="G107" s="69"/>
      <c r="H107" s="69"/>
      <c r="I107" s="69"/>
      <c r="J107" s="69"/>
      <c r="K107" s="70"/>
      <c r="L107" s="70"/>
      <c r="M107" s="70"/>
      <c r="N107" s="73">
        <v>0.95426572916666663</v>
      </c>
      <c r="O107" s="60"/>
      <c r="P107" s="47"/>
      <c r="Q107" s="39"/>
      <c r="R107" s="1"/>
      <c r="S107" s="1"/>
      <c r="T107" s="1"/>
      <c r="U107" s="1"/>
      <c r="V107" s="1"/>
      <c r="W107" s="1"/>
      <c r="X107" s="1"/>
      <c r="AD107" s="32"/>
      <c r="AE107" s="32"/>
    </row>
    <row r="108" spans="1:31" ht="13.5" customHeight="1" x14ac:dyDescent="0.25">
      <c r="A108" s="19">
        <v>1975</v>
      </c>
      <c r="B108" s="33" t="s">
        <v>19</v>
      </c>
      <c r="C108" s="30"/>
      <c r="D108" s="69">
        <v>0.89995935606060595</v>
      </c>
      <c r="E108" s="69"/>
      <c r="F108" s="69"/>
      <c r="G108" s="69"/>
      <c r="H108" s="69"/>
      <c r="I108" s="69"/>
      <c r="J108" s="69"/>
      <c r="K108" s="70"/>
      <c r="L108" s="70"/>
      <c r="M108" s="70"/>
      <c r="N108" s="73">
        <v>0.89995935606060595</v>
      </c>
      <c r="O108" s="60"/>
      <c r="P108" s="47"/>
      <c r="Q108" s="39"/>
      <c r="R108" s="1"/>
      <c r="S108" s="1"/>
      <c r="T108" s="1"/>
      <c r="U108" s="1"/>
      <c r="V108" s="1"/>
      <c r="W108" s="1"/>
      <c r="X108" s="1"/>
      <c r="AD108" s="32"/>
      <c r="AE108" s="32"/>
    </row>
    <row r="109" spans="1:31" ht="13.5" customHeight="1" x14ac:dyDescent="0.25">
      <c r="A109" s="19">
        <v>1975</v>
      </c>
      <c r="B109" s="33" t="s">
        <v>20</v>
      </c>
      <c r="C109" s="30"/>
      <c r="D109" s="69">
        <v>0.93166652462121213</v>
      </c>
      <c r="E109" s="69"/>
      <c r="F109" s="69"/>
      <c r="G109" s="69"/>
      <c r="H109" s="69"/>
      <c r="I109" s="69"/>
      <c r="J109" s="69"/>
      <c r="K109" s="70"/>
      <c r="L109" s="70"/>
      <c r="M109" s="70"/>
      <c r="N109" s="73">
        <v>0.93166652462121213</v>
      </c>
      <c r="O109" s="60"/>
      <c r="P109" s="47"/>
      <c r="Q109" s="39"/>
      <c r="R109" s="1"/>
      <c r="S109" s="1"/>
      <c r="T109" s="1"/>
      <c r="U109" s="1"/>
      <c r="V109" s="1"/>
      <c r="W109" s="1"/>
      <c r="X109" s="1"/>
      <c r="AD109" s="32"/>
      <c r="AE109" s="32"/>
    </row>
    <row r="110" spans="1:31" ht="13.5" customHeight="1" x14ac:dyDescent="0.25">
      <c r="A110" s="19">
        <v>1975</v>
      </c>
      <c r="B110" s="33" t="s">
        <v>21</v>
      </c>
      <c r="C110" s="30"/>
      <c r="D110" s="69">
        <v>0.24235774621212122</v>
      </c>
      <c r="E110" s="69"/>
      <c r="F110" s="69"/>
      <c r="G110" s="69"/>
      <c r="H110" s="69"/>
      <c r="I110" s="69"/>
      <c r="J110" s="69"/>
      <c r="K110" s="70"/>
      <c r="L110" s="70"/>
      <c r="M110" s="70"/>
      <c r="N110" s="73">
        <v>0.24235774621212122</v>
      </c>
      <c r="O110" s="60"/>
      <c r="P110" s="47"/>
      <c r="Q110" s="39"/>
      <c r="R110" s="1"/>
      <c r="S110" s="1"/>
      <c r="T110" s="1"/>
      <c r="U110" s="1"/>
      <c r="V110" s="1"/>
      <c r="W110" s="1"/>
      <c r="X110" s="1"/>
      <c r="AD110" s="32"/>
      <c r="AE110" s="32"/>
    </row>
    <row r="111" spans="1:31" ht="13.5" customHeight="1" x14ac:dyDescent="0.25">
      <c r="A111" s="19">
        <v>1975</v>
      </c>
      <c r="B111" s="33" t="s">
        <v>22</v>
      </c>
      <c r="C111" s="30"/>
      <c r="D111" s="69">
        <v>1.0070963257575758</v>
      </c>
      <c r="E111" s="69"/>
      <c r="F111" s="69"/>
      <c r="G111" s="69"/>
      <c r="H111" s="69"/>
      <c r="I111" s="69"/>
      <c r="J111" s="69"/>
      <c r="K111" s="70"/>
      <c r="L111" s="70"/>
      <c r="M111" s="70"/>
      <c r="N111" s="73">
        <v>1.0070963257575758</v>
      </c>
      <c r="O111" s="60"/>
      <c r="P111" s="47"/>
      <c r="Q111" s="39"/>
      <c r="R111" s="1"/>
      <c r="S111" s="1"/>
      <c r="T111" s="1"/>
      <c r="U111" s="1"/>
      <c r="V111" s="1"/>
      <c r="W111" s="1"/>
      <c r="X111" s="1"/>
      <c r="AD111" s="32"/>
      <c r="AE111" s="32"/>
    </row>
    <row r="112" spans="1:31" ht="13.5" customHeight="1" x14ac:dyDescent="0.25">
      <c r="A112" s="19">
        <v>1975</v>
      </c>
      <c r="B112" s="33" t="s">
        <v>23</v>
      </c>
      <c r="C112" s="30"/>
      <c r="D112" s="69">
        <v>1.1730220643939393</v>
      </c>
      <c r="E112" s="69"/>
      <c r="F112" s="69"/>
      <c r="G112" s="69"/>
      <c r="H112" s="69"/>
      <c r="I112" s="69"/>
      <c r="J112" s="69"/>
      <c r="K112" s="70"/>
      <c r="L112" s="70"/>
      <c r="M112" s="70"/>
      <c r="N112" s="73">
        <v>1.1730220643939393</v>
      </c>
      <c r="O112" s="60"/>
      <c r="P112" s="47"/>
      <c r="Q112" s="39"/>
      <c r="R112" s="1"/>
      <c r="S112" s="1"/>
      <c r="T112" s="1"/>
      <c r="U112" s="1"/>
      <c r="V112" s="1"/>
      <c r="W112" s="1"/>
      <c r="X112" s="1"/>
      <c r="AD112" s="32"/>
      <c r="AE112" s="32"/>
    </row>
    <row r="113" spans="1:31" ht="13.5" customHeight="1" x14ac:dyDescent="0.25">
      <c r="A113" s="19">
        <v>1975</v>
      </c>
      <c r="B113" s="33" t="s">
        <v>24</v>
      </c>
      <c r="C113" s="30"/>
      <c r="D113" s="69">
        <v>1.1635506628787879</v>
      </c>
      <c r="E113" s="69"/>
      <c r="F113" s="69"/>
      <c r="G113" s="69"/>
      <c r="H113" s="69"/>
      <c r="I113" s="69"/>
      <c r="J113" s="69"/>
      <c r="K113" s="70"/>
      <c r="L113" s="70"/>
      <c r="M113" s="70"/>
      <c r="N113" s="73">
        <v>1.1635506628787879</v>
      </c>
      <c r="O113" s="60"/>
      <c r="P113" s="47"/>
      <c r="Q113" s="39"/>
      <c r="R113" s="1"/>
      <c r="S113" s="1"/>
      <c r="T113" s="1"/>
      <c r="U113" s="1"/>
      <c r="V113" s="1"/>
      <c r="W113" s="1"/>
      <c r="X113" s="1"/>
      <c r="AD113" s="32"/>
      <c r="AE113" s="32"/>
    </row>
    <row r="114" spans="1:31" ht="13.5" customHeight="1" x14ac:dyDescent="0.25">
      <c r="A114" s="19">
        <v>1975</v>
      </c>
      <c r="B114" s="33" t="s">
        <v>25</v>
      </c>
      <c r="C114" s="30"/>
      <c r="D114" s="69">
        <v>1.3805448768939392</v>
      </c>
      <c r="E114" s="69"/>
      <c r="F114" s="69"/>
      <c r="G114" s="69"/>
      <c r="H114" s="69"/>
      <c r="I114" s="69"/>
      <c r="J114" s="69"/>
      <c r="K114" s="70"/>
      <c r="L114" s="70"/>
      <c r="M114" s="70"/>
      <c r="N114" s="73">
        <v>1.3805448768939392</v>
      </c>
      <c r="O114" s="60"/>
      <c r="P114" s="47"/>
      <c r="Q114" s="39"/>
      <c r="R114" s="1"/>
      <c r="S114" s="1"/>
      <c r="T114" s="1"/>
      <c r="U114" s="1"/>
      <c r="V114" s="1"/>
      <c r="W114" s="1"/>
      <c r="X114" s="1"/>
      <c r="AD114" s="32"/>
      <c r="AE114" s="32"/>
    </row>
    <row r="115" spans="1:31" s="55" customFormat="1" ht="13.5" customHeight="1" x14ac:dyDescent="0.2">
      <c r="A115" s="52">
        <v>1975</v>
      </c>
      <c r="B115" s="58" t="s">
        <v>26</v>
      </c>
      <c r="C115" s="30"/>
      <c r="D115" s="69">
        <v>12.714101022727272</v>
      </c>
      <c r="E115" s="69"/>
      <c r="F115" s="69"/>
      <c r="G115" s="69"/>
      <c r="H115" s="69"/>
      <c r="I115" s="69"/>
      <c r="J115" s="69"/>
      <c r="K115" s="70"/>
      <c r="L115" s="70"/>
      <c r="M115" s="70"/>
      <c r="N115" s="69">
        <v>12.714101022727272</v>
      </c>
      <c r="O115" s="53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3"/>
      <c r="AC115" s="53"/>
      <c r="AD115" s="53"/>
      <c r="AE115" s="53"/>
    </row>
    <row r="116" spans="1:31" ht="13.5" customHeight="1" x14ac:dyDescent="0.25">
      <c r="A116" s="20">
        <v>1976</v>
      </c>
      <c r="B116" s="33" t="s">
        <v>14</v>
      </c>
      <c r="C116" s="30"/>
      <c r="D116" s="69">
        <v>1.5288163636363634</v>
      </c>
      <c r="E116" s="69"/>
      <c r="F116" s="69"/>
      <c r="G116" s="69"/>
      <c r="H116" s="69"/>
      <c r="I116" s="69"/>
      <c r="J116" s="69"/>
      <c r="K116" s="70"/>
      <c r="L116" s="70"/>
      <c r="M116" s="70"/>
      <c r="N116" s="72">
        <v>1.5288163636363634</v>
      </c>
      <c r="O116" s="60"/>
      <c r="P116" s="47"/>
      <c r="Q116" s="39"/>
      <c r="R116" s="1"/>
      <c r="S116" s="1"/>
      <c r="T116" s="1"/>
      <c r="U116" s="1"/>
      <c r="V116" s="1"/>
      <c r="W116" s="1"/>
      <c r="X116" s="1"/>
      <c r="AD116" s="32"/>
      <c r="AE116" s="32"/>
    </row>
    <row r="117" spans="1:31" ht="13.5" customHeight="1" x14ac:dyDescent="0.25">
      <c r="A117" s="21">
        <v>1976</v>
      </c>
      <c r="B117" s="33" t="s">
        <v>15</v>
      </c>
      <c r="C117" s="30"/>
      <c r="D117" s="69">
        <v>1.0811714962121213</v>
      </c>
      <c r="E117" s="69"/>
      <c r="F117" s="69"/>
      <c r="G117" s="69"/>
      <c r="H117" s="69"/>
      <c r="I117" s="69"/>
      <c r="J117" s="69"/>
      <c r="K117" s="70"/>
      <c r="L117" s="70"/>
      <c r="M117" s="70"/>
      <c r="N117" s="72">
        <v>1.0811714962121213</v>
      </c>
      <c r="O117" s="60"/>
      <c r="P117" s="47"/>
      <c r="Q117" s="39"/>
      <c r="R117" s="1"/>
      <c r="S117" s="1"/>
      <c r="T117" s="1"/>
      <c r="U117" s="1"/>
      <c r="V117" s="1"/>
      <c r="W117" s="1"/>
      <c r="X117" s="1"/>
      <c r="AD117" s="32"/>
      <c r="AE117" s="32"/>
    </row>
    <row r="118" spans="1:31" ht="13.5" customHeight="1" x14ac:dyDescent="0.25">
      <c r="A118" s="21">
        <v>1976</v>
      </c>
      <c r="B118" s="33" t="s">
        <v>16</v>
      </c>
      <c r="C118" s="30"/>
      <c r="D118" s="69">
        <v>1.1214029261363634</v>
      </c>
      <c r="E118" s="69"/>
      <c r="F118" s="69"/>
      <c r="G118" s="69"/>
      <c r="H118" s="69"/>
      <c r="I118" s="69"/>
      <c r="J118" s="69"/>
      <c r="K118" s="70"/>
      <c r="L118" s="70"/>
      <c r="M118" s="70"/>
      <c r="N118" s="72">
        <v>1.1214029261363634</v>
      </c>
      <c r="O118" s="60"/>
      <c r="P118" s="47"/>
      <c r="Q118" s="39"/>
      <c r="R118" s="1"/>
      <c r="S118" s="1"/>
      <c r="T118" s="1"/>
      <c r="U118" s="1"/>
      <c r="V118" s="1"/>
      <c r="W118" s="1"/>
      <c r="X118" s="1"/>
      <c r="AD118" s="32"/>
      <c r="AE118" s="32"/>
    </row>
    <row r="119" spans="1:31" ht="13.5" customHeight="1" x14ac:dyDescent="0.25">
      <c r="A119" s="21">
        <v>1976</v>
      </c>
      <c r="B119" s="33" t="s">
        <v>17</v>
      </c>
      <c r="C119" s="30"/>
      <c r="D119" s="69">
        <v>1.0796957196969696</v>
      </c>
      <c r="E119" s="69"/>
      <c r="F119" s="69"/>
      <c r="G119" s="69"/>
      <c r="H119" s="69"/>
      <c r="I119" s="69"/>
      <c r="J119" s="69"/>
      <c r="K119" s="70"/>
      <c r="L119" s="70"/>
      <c r="M119" s="70"/>
      <c r="N119" s="72">
        <v>1.0796957196969696</v>
      </c>
      <c r="O119" s="60"/>
      <c r="P119" s="47"/>
      <c r="Q119" s="39"/>
      <c r="R119" s="1"/>
      <c r="S119" s="1"/>
      <c r="T119" s="1"/>
      <c r="U119" s="1"/>
      <c r="V119" s="1"/>
      <c r="W119" s="1"/>
      <c r="X119" s="1"/>
      <c r="AD119" s="32"/>
      <c r="AE119" s="32"/>
    </row>
    <row r="120" spans="1:31" ht="13.5" customHeight="1" x14ac:dyDescent="0.25">
      <c r="A120" s="21">
        <v>1976</v>
      </c>
      <c r="B120" s="33" t="s">
        <v>18</v>
      </c>
      <c r="C120" s="30"/>
      <c r="D120" s="69">
        <v>1.1765022537878786</v>
      </c>
      <c r="E120" s="69"/>
      <c r="F120" s="69"/>
      <c r="G120" s="69"/>
      <c r="H120" s="69"/>
      <c r="I120" s="69"/>
      <c r="J120" s="69"/>
      <c r="K120" s="70"/>
      <c r="L120" s="70"/>
      <c r="M120" s="70"/>
      <c r="N120" s="72">
        <v>1.1765022537878786</v>
      </c>
      <c r="O120" s="60"/>
      <c r="P120" s="47"/>
      <c r="Q120" s="39"/>
      <c r="R120" s="1"/>
      <c r="S120" s="1"/>
      <c r="T120" s="1"/>
      <c r="U120" s="1"/>
      <c r="V120" s="1"/>
      <c r="W120" s="1"/>
      <c r="X120" s="1"/>
      <c r="AD120" s="32"/>
      <c r="AE120" s="32"/>
    </row>
    <row r="121" spans="1:31" ht="13.5" customHeight="1" x14ac:dyDescent="0.25">
      <c r="A121" s="21">
        <v>1976</v>
      </c>
      <c r="B121" s="33" t="s">
        <v>19</v>
      </c>
      <c r="C121" s="30"/>
      <c r="D121" s="69">
        <v>1.0469753314393939</v>
      </c>
      <c r="E121" s="69"/>
      <c r="F121" s="69"/>
      <c r="G121" s="69"/>
      <c r="H121" s="69"/>
      <c r="I121" s="69"/>
      <c r="J121" s="69"/>
      <c r="K121" s="70"/>
      <c r="L121" s="70"/>
      <c r="M121" s="70"/>
      <c r="N121" s="72">
        <v>1.0469753314393939</v>
      </c>
      <c r="O121" s="60"/>
      <c r="P121" s="47"/>
      <c r="Q121" s="39"/>
      <c r="R121" s="1"/>
      <c r="S121" s="1"/>
      <c r="T121" s="1"/>
      <c r="U121" s="1"/>
      <c r="V121" s="1"/>
      <c r="W121" s="1"/>
      <c r="X121" s="1"/>
      <c r="AD121" s="32"/>
      <c r="AE121" s="32"/>
    </row>
    <row r="122" spans="1:31" ht="13.5" customHeight="1" x14ac:dyDescent="0.25">
      <c r="A122" s="21">
        <v>1976</v>
      </c>
      <c r="B122" s="33" t="s">
        <v>20</v>
      </c>
      <c r="C122" s="30"/>
      <c r="D122" s="69">
        <v>1.1889912878787876</v>
      </c>
      <c r="E122" s="69"/>
      <c r="F122" s="69"/>
      <c r="G122" s="69"/>
      <c r="H122" s="69"/>
      <c r="I122" s="69"/>
      <c r="J122" s="69"/>
      <c r="K122" s="70"/>
      <c r="L122" s="70"/>
      <c r="M122" s="70"/>
      <c r="N122" s="72">
        <v>1.1889912878787876</v>
      </c>
      <c r="O122" s="60"/>
      <c r="P122" s="47"/>
      <c r="Q122" s="39"/>
      <c r="R122" s="1"/>
      <c r="S122" s="1"/>
      <c r="T122" s="1"/>
      <c r="U122" s="1"/>
      <c r="V122" s="1"/>
      <c r="W122" s="1"/>
      <c r="X122" s="1"/>
      <c r="AD122" s="32"/>
      <c r="AE122" s="32"/>
    </row>
    <row r="123" spans="1:31" ht="13.5" customHeight="1" x14ac:dyDescent="0.25">
      <c r="A123" s="21">
        <v>1976</v>
      </c>
      <c r="B123" s="33" t="s">
        <v>21</v>
      </c>
      <c r="C123" s="30"/>
      <c r="D123" s="69">
        <v>0.33468188446969693</v>
      </c>
      <c r="E123" s="69"/>
      <c r="F123" s="69"/>
      <c r="G123" s="69"/>
      <c r="H123" s="69"/>
      <c r="I123" s="69"/>
      <c r="J123" s="69"/>
      <c r="K123" s="70"/>
      <c r="L123" s="70"/>
      <c r="M123" s="70"/>
      <c r="N123" s="72">
        <v>0.33468188446969693</v>
      </c>
      <c r="O123" s="60"/>
      <c r="P123" s="47"/>
      <c r="Q123" s="39"/>
      <c r="R123" s="1"/>
      <c r="S123" s="1"/>
      <c r="T123" s="1"/>
      <c r="U123" s="1"/>
      <c r="V123" s="1"/>
      <c r="W123" s="1"/>
      <c r="X123" s="1"/>
      <c r="AD123" s="32"/>
      <c r="AE123" s="32"/>
    </row>
    <row r="124" spans="1:31" ht="13.5" customHeight="1" x14ac:dyDescent="0.25">
      <c r="A124" s="21">
        <v>1976</v>
      </c>
      <c r="B124" s="33" t="s">
        <v>22</v>
      </c>
      <c r="C124" s="30"/>
      <c r="D124" s="69">
        <v>1.1320857859848485</v>
      </c>
      <c r="E124" s="69"/>
      <c r="F124" s="69"/>
      <c r="G124" s="69"/>
      <c r="H124" s="69"/>
      <c r="I124" s="69"/>
      <c r="J124" s="69"/>
      <c r="K124" s="70"/>
      <c r="L124" s="70"/>
      <c r="M124" s="70"/>
      <c r="N124" s="72">
        <v>1.1320857859848485</v>
      </c>
      <c r="O124" s="60"/>
      <c r="P124" s="47"/>
      <c r="Q124" s="39"/>
      <c r="R124" s="1"/>
      <c r="S124" s="1"/>
      <c r="T124" s="1"/>
      <c r="U124" s="1"/>
      <c r="V124" s="1"/>
      <c r="W124" s="1"/>
      <c r="X124" s="1"/>
      <c r="AD124" s="32"/>
      <c r="AE124" s="32"/>
    </row>
    <row r="125" spans="1:31" ht="13.5" customHeight="1" x14ac:dyDescent="0.25">
      <c r="A125" s="21">
        <v>1976</v>
      </c>
      <c r="B125" s="33" t="s">
        <v>23</v>
      </c>
      <c r="C125" s="30"/>
      <c r="D125" s="69">
        <v>1.4103687784090908</v>
      </c>
      <c r="E125" s="69"/>
      <c r="F125" s="69"/>
      <c r="G125" s="69"/>
      <c r="H125" s="69"/>
      <c r="I125" s="69"/>
      <c r="J125" s="69"/>
      <c r="K125" s="70"/>
      <c r="L125" s="70"/>
      <c r="M125" s="70"/>
      <c r="N125" s="72">
        <v>1.4103687784090908</v>
      </c>
      <c r="O125" s="60"/>
      <c r="P125" s="47"/>
      <c r="Q125" s="39"/>
      <c r="R125" s="1"/>
      <c r="S125" s="1"/>
      <c r="T125" s="1"/>
      <c r="U125" s="1"/>
      <c r="V125" s="1"/>
      <c r="W125" s="1"/>
      <c r="X125" s="1"/>
      <c r="AD125" s="32"/>
      <c r="AE125" s="32"/>
    </row>
    <row r="126" spans="1:31" ht="13.5" customHeight="1" x14ac:dyDescent="0.25">
      <c r="A126" s="21">
        <v>1976</v>
      </c>
      <c r="B126" s="33" t="s">
        <v>24</v>
      </c>
      <c r="C126" s="30"/>
      <c r="D126" s="69">
        <v>1.2915026893939394</v>
      </c>
      <c r="E126" s="69"/>
      <c r="F126" s="69"/>
      <c r="G126" s="69"/>
      <c r="H126" s="69"/>
      <c r="I126" s="69"/>
      <c r="J126" s="69"/>
      <c r="K126" s="70"/>
      <c r="L126" s="70"/>
      <c r="M126" s="70"/>
      <c r="N126" s="72">
        <v>1.2915026893939394</v>
      </c>
      <c r="O126" s="60"/>
      <c r="P126" s="47"/>
      <c r="Q126" s="39"/>
      <c r="R126" s="1"/>
      <c r="S126" s="1"/>
      <c r="T126" s="1"/>
      <c r="U126" s="1"/>
      <c r="V126" s="1"/>
      <c r="W126" s="1"/>
      <c r="X126" s="1"/>
      <c r="AD126" s="32"/>
      <c r="AE126" s="32"/>
    </row>
    <row r="127" spans="1:31" ht="13.5" customHeight="1" x14ac:dyDescent="0.25">
      <c r="A127" s="21">
        <v>1976</v>
      </c>
      <c r="B127" s="33" t="s">
        <v>25</v>
      </c>
      <c r="C127" s="30"/>
      <c r="D127" s="69">
        <v>1.3793774715909088</v>
      </c>
      <c r="E127" s="69"/>
      <c r="F127" s="69"/>
      <c r="G127" s="69"/>
      <c r="H127" s="69"/>
      <c r="I127" s="69"/>
      <c r="J127" s="69"/>
      <c r="K127" s="70"/>
      <c r="L127" s="70"/>
      <c r="M127" s="70"/>
      <c r="N127" s="72">
        <v>1.3793774715909088</v>
      </c>
      <c r="O127" s="60"/>
      <c r="P127" s="47"/>
      <c r="Q127" s="39"/>
      <c r="R127" s="1"/>
      <c r="S127" s="1"/>
      <c r="T127" s="1"/>
      <c r="U127" s="1"/>
      <c r="V127" s="1"/>
      <c r="W127" s="1"/>
      <c r="X127" s="1"/>
      <c r="AD127" s="32"/>
      <c r="AE127" s="32"/>
    </row>
    <row r="128" spans="1:31" s="55" customFormat="1" ht="13.5" customHeight="1" x14ac:dyDescent="0.2">
      <c r="A128" s="56">
        <v>1976</v>
      </c>
      <c r="B128" s="58" t="s">
        <v>26</v>
      </c>
      <c r="C128" s="30"/>
      <c r="D128" s="69">
        <v>13.771571988636362</v>
      </c>
      <c r="E128" s="69"/>
      <c r="F128" s="69"/>
      <c r="G128" s="69"/>
      <c r="H128" s="69"/>
      <c r="I128" s="69"/>
      <c r="J128" s="69"/>
      <c r="K128" s="70"/>
      <c r="L128" s="70"/>
      <c r="M128" s="70"/>
      <c r="N128" s="72">
        <v>13.771571988636362</v>
      </c>
      <c r="O128" s="53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3"/>
      <c r="AC128" s="53"/>
      <c r="AD128" s="53"/>
      <c r="AE128" s="53"/>
    </row>
    <row r="129" spans="1:31" ht="13.5" customHeight="1" x14ac:dyDescent="0.25">
      <c r="A129" s="27">
        <v>1977</v>
      </c>
      <c r="B129" s="33" t="s">
        <v>14</v>
      </c>
      <c r="C129" s="30"/>
      <c r="D129" s="69">
        <v>1.1826035984848484</v>
      </c>
      <c r="E129" s="69"/>
      <c r="F129" s="69"/>
      <c r="G129" s="69"/>
      <c r="H129" s="69"/>
      <c r="I129" s="69"/>
      <c r="J129" s="69"/>
      <c r="K129" s="70"/>
      <c r="L129" s="70"/>
      <c r="M129" s="70"/>
      <c r="N129" s="73">
        <v>1.1826035984848484</v>
      </c>
      <c r="O129" s="60"/>
      <c r="P129" s="47"/>
      <c r="Q129" s="39"/>
      <c r="R129" s="1"/>
      <c r="S129" s="1"/>
      <c r="T129" s="1"/>
      <c r="U129" s="1"/>
      <c r="V129" s="1"/>
      <c r="W129" s="1"/>
      <c r="X129" s="1"/>
      <c r="AD129" s="32"/>
      <c r="AE129" s="32"/>
    </row>
    <row r="130" spans="1:31" ht="13.5" customHeight="1" x14ac:dyDescent="0.25">
      <c r="A130" s="19">
        <v>1977</v>
      </c>
      <c r="B130" s="33" t="s">
        <v>15</v>
      </c>
      <c r="C130" s="30"/>
      <c r="D130" s="69">
        <v>1.1873282859848484</v>
      </c>
      <c r="E130" s="69"/>
      <c r="F130" s="69"/>
      <c r="G130" s="69"/>
      <c r="H130" s="69"/>
      <c r="I130" s="69"/>
      <c r="J130" s="69"/>
      <c r="K130" s="70"/>
      <c r="L130" s="70"/>
      <c r="M130" s="70"/>
      <c r="N130" s="73">
        <v>1.1873282859848484</v>
      </c>
      <c r="O130" s="60"/>
      <c r="P130" s="47"/>
      <c r="Q130" s="39"/>
      <c r="R130" s="1"/>
      <c r="S130" s="1"/>
      <c r="T130" s="1"/>
      <c r="U130" s="1"/>
      <c r="V130" s="1"/>
      <c r="W130" s="1"/>
      <c r="X130" s="1"/>
      <c r="AD130" s="32"/>
      <c r="AE130" s="32"/>
    </row>
    <row r="131" spans="1:31" ht="13.5" customHeight="1" x14ac:dyDescent="0.25">
      <c r="A131" s="19">
        <v>1977</v>
      </c>
      <c r="B131" s="33" t="s">
        <v>16</v>
      </c>
      <c r="C131" s="30"/>
      <c r="D131" s="69">
        <v>1.2433417140151515</v>
      </c>
      <c r="E131" s="69"/>
      <c r="F131" s="69"/>
      <c r="G131" s="69"/>
      <c r="H131" s="69"/>
      <c r="I131" s="69"/>
      <c r="J131" s="69"/>
      <c r="K131" s="70"/>
      <c r="L131" s="70"/>
      <c r="M131" s="70"/>
      <c r="N131" s="73">
        <v>1.2433417140151515</v>
      </c>
      <c r="O131" s="60"/>
      <c r="P131" s="47"/>
      <c r="Q131" s="39"/>
      <c r="R131" s="1"/>
      <c r="S131" s="1"/>
      <c r="T131" s="1"/>
      <c r="U131" s="1"/>
      <c r="V131" s="1"/>
      <c r="W131" s="1"/>
      <c r="X131" s="1"/>
      <c r="AD131" s="32"/>
      <c r="AE131" s="32"/>
    </row>
    <row r="132" spans="1:31" ht="13.5" customHeight="1" x14ac:dyDescent="0.25">
      <c r="A132" s="19">
        <v>1977</v>
      </c>
      <c r="B132" s="33" t="s">
        <v>17</v>
      </c>
      <c r="C132" s="30"/>
      <c r="D132" s="69">
        <v>1.0182527556818182</v>
      </c>
      <c r="E132" s="69"/>
      <c r="F132" s="69"/>
      <c r="G132" s="69"/>
      <c r="H132" s="69"/>
      <c r="I132" s="69"/>
      <c r="J132" s="69"/>
      <c r="K132" s="70"/>
      <c r="L132" s="70"/>
      <c r="M132" s="70"/>
      <c r="N132" s="73">
        <v>1.0182527556818182</v>
      </c>
      <c r="O132" s="60"/>
      <c r="P132" s="47"/>
      <c r="Q132" s="39"/>
      <c r="R132" s="1"/>
      <c r="S132" s="1"/>
      <c r="T132" s="1"/>
      <c r="U132" s="1"/>
      <c r="V132" s="1"/>
      <c r="W132" s="1"/>
      <c r="X132" s="1"/>
      <c r="AD132" s="32"/>
      <c r="AE132" s="32"/>
    </row>
    <row r="133" spans="1:31" ht="13.5" customHeight="1" x14ac:dyDescent="0.25">
      <c r="A133" s="19">
        <v>1977</v>
      </c>
      <c r="B133" s="33" t="s">
        <v>18</v>
      </c>
      <c r="C133" s="30"/>
      <c r="D133" s="69">
        <v>1.0066447821969697</v>
      </c>
      <c r="E133" s="69"/>
      <c r="F133" s="69"/>
      <c r="G133" s="69"/>
      <c r="H133" s="69"/>
      <c r="I133" s="69"/>
      <c r="J133" s="69"/>
      <c r="K133" s="70"/>
      <c r="L133" s="70"/>
      <c r="M133" s="70"/>
      <c r="N133" s="73">
        <v>1.0066447821969697</v>
      </c>
      <c r="O133" s="60"/>
      <c r="P133" s="47"/>
      <c r="Q133" s="39"/>
      <c r="R133" s="1"/>
      <c r="S133" s="1"/>
      <c r="T133" s="1"/>
      <c r="U133" s="1"/>
      <c r="V133" s="1"/>
      <c r="W133" s="1"/>
      <c r="X133" s="1"/>
      <c r="AD133" s="32"/>
      <c r="AE133" s="32"/>
    </row>
    <row r="134" spans="1:31" ht="13.5" customHeight="1" x14ac:dyDescent="0.25">
      <c r="A134" s="19">
        <v>1977</v>
      </c>
      <c r="B134" s="33" t="s">
        <v>19</v>
      </c>
      <c r="C134" s="30"/>
      <c r="D134" s="69">
        <v>0.3142082386363636</v>
      </c>
      <c r="E134" s="69"/>
      <c r="F134" s="69"/>
      <c r="G134" s="69"/>
      <c r="H134" s="69"/>
      <c r="I134" s="69"/>
      <c r="J134" s="69"/>
      <c r="K134" s="70"/>
      <c r="L134" s="70"/>
      <c r="M134" s="70"/>
      <c r="N134" s="73">
        <v>0.3142082386363636</v>
      </c>
      <c r="O134" s="60"/>
      <c r="P134" s="47"/>
      <c r="Q134" s="39"/>
      <c r="R134" s="1"/>
      <c r="S134" s="1"/>
      <c r="T134" s="1"/>
      <c r="U134" s="1"/>
      <c r="V134" s="1"/>
      <c r="W134" s="1"/>
      <c r="X134" s="1"/>
      <c r="AD134" s="32"/>
      <c r="AE134" s="32"/>
    </row>
    <row r="135" spans="1:31" ht="13.5" customHeight="1" x14ac:dyDescent="0.25">
      <c r="A135" s="19">
        <v>1977</v>
      </c>
      <c r="B135" s="33" t="s">
        <v>20</v>
      </c>
      <c r="C135" s="30"/>
      <c r="D135" s="69">
        <v>0.13104675189393936</v>
      </c>
      <c r="E135" s="69"/>
      <c r="F135" s="69"/>
      <c r="G135" s="69"/>
      <c r="H135" s="69"/>
      <c r="I135" s="69"/>
      <c r="J135" s="69"/>
      <c r="K135" s="70"/>
      <c r="L135" s="70"/>
      <c r="M135" s="70"/>
      <c r="N135" s="73">
        <v>0.13104675189393936</v>
      </c>
      <c r="O135" s="60"/>
      <c r="P135" s="47"/>
      <c r="Q135" s="39"/>
      <c r="R135" s="1"/>
      <c r="S135" s="1"/>
      <c r="T135" s="1"/>
      <c r="U135" s="1"/>
      <c r="V135" s="1"/>
      <c r="W135" s="1"/>
      <c r="X135" s="1"/>
      <c r="AD135" s="32"/>
      <c r="AE135" s="32"/>
    </row>
    <row r="136" spans="1:31" ht="13.5" customHeight="1" x14ac:dyDescent="0.25">
      <c r="A136" s="19">
        <v>1977</v>
      </c>
      <c r="B136" s="33" t="s">
        <v>21</v>
      </c>
      <c r="C136" s="30"/>
      <c r="D136" s="69">
        <v>0</v>
      </c>
      <c r="E136" s="69"/>
      <c r="F136" s="69"/>
      <c r="G136" s="69"/>
      <c r="H136" s="69"/>
      <c r="I136" s="69"/>
      <c r="J136" s="69"/>
      <c r="K136" s="70"/>
      <c r="L136" s="70"/>
      <c r="M136" s="70"/>
      <c r="N136" s="73">
        <v>0</v>
      </c>
      <c r="O136" s="60"/>
      <c r="P136" s="47"/>
      <c r="Q136" s="39"/>
      <c r="R136" s="1"/>
      <c r="S136" s="1"/>
      <c r="T136" s="1"/>
      <c r="U136" s="1"/>
      <c r="V136" s="1"/>
      <c r="W136" s="1"/>
      <c r="X136" s="1"/>
      <c r="AD136" s="32"/>
      <c r="AE136" s="32"/>
    </row>
    <row r="137" spans="1:31" ht="13.5" customHeight="1" x14ac:dyDescent="0.25">
      <c r="A137" s="19">
        <v>1977</v>
      </c>
      <c r="B137" s="33" t="s">
        <v>22</v>
      </c>
      <c r="C137" s="30"/>
      <c r="D137" s="69">
        <v>0.91464002840909087</v>
      </c>
      <c r="E137" s="69"/>
      <c r="F137" s="69"/>
      <c r="G137" s="69"/>
      <c r="H137" s="69"/>
      <c r="I137" s="69"/>
      <c r="J137" s="69"/>
      <c r="K137" s="70"/>
      <c r="L137" s="70"/>
      <c r="M137" s="70"/>
      <c r="N137" s="73">
        <v>0.91464002840909087</v>
      </c>
      <c r="O137" s="60"/>
      <c r="P137" s="47"/>
      <c r="Q137" s="39"/>
      <c r="R137" s="1"/>
      <c r="S137" s="1"/>
      <c r="T137" s="1"/>
      <c r="U137" s="1"/>
      <c r="V137" s="1"/>
      <c r="W137" s="1"/>
      <c r="X137" s="1"/>
      <c r="AD137" s="32"/>
      <c r="AE137" s="32"/>
    </row>
    <row r="138" spans="1:31" ht="13.5" customHeight="1" x14ac:dyDescent="0.25">
      <c r="A138" s="19">
        <v>1977</v>
      </c>
      <c r="B138" s="33" t="s">
        <v>23</v>
      </c>
      <c r="C138" s="30"/>
      <c r="D138" s="69">
        <v>0.73980456439393938</v>
      </c>
      <c r="E138" s="69"/>
      <c r="F138" s="69"/>
      <c r="G138" s="69"/>
      <c r="H138" s="69"/>
      <c r="I138" s="69"/>
      <c r="J138" s="69"/>
      <c r="K138" s="70"/>
      <c r="L138" s="70"/>
      <c r="M138" s="70"/>
      <c r="N138" s="73">
        <v>0.73980456439393938</v>
      </c>
      <c r="O138" s="60"/>
      <c r="P138" s="47"/>
      <c r="Q138" s="39"/>
      <c r="R138" s="1"/>
      <c r="S138" s="1"/>
      <c r="T138" s="1"/>
      <c r="U138" s="1"/>
      <c r="V138" s="1"/>
      <c r="W138" s="1"/>
      <c r="X138" s="1"/>
      <c r="AD138" s="32"/>
      <c r="AE138" s="32"/>
    </row>
    <row r="139" spans="1:31" ht="13.5" customHeight="1" x14ac:dyDescent="0.25">
      <c r="A139" s="19">
        <v>1977</v>
      </c>
      <c r="B139" s="33" t="s">
        <v>24</v>
      </c>
      <c r="C139" s="30"/>
      <c r="D139" s="69">
        <v>1.1000372064393937</v>
      </c>
      <c r="E139" s="69"/>
      <c r="F139" s="69"/>
      <c r="G139" s="69"/>
      <c r="H139" s="69"/>
      <c r="I139" s="69"/>
      <c r="J139" s="69"/>
      <c r="K139" s="70"/>
      <c r="L139" s="70"/>
      <c r="M139" s="70"/>
      <c r="N139" s="73">
        <v>1.1000372064393937</v>
      </c>
      <c r="O139" s="60"/>
      <c r="P139" s="47"/>
      <c r="Q139" s="39"/>
      <c r="R139" s="1"/>
      <c r="S139" s="1"/>
      <c r="T139" s="1"/>
      <c r="U139" s="1"/>
      <c r="V139" s="1"/>
      <c r="W139" s="1"/>
      <c r="X139" s="1"/>
      <c r="AD139" s="32"/>
      <c r="AE139" s="32"/>
    </row>
    <row r="140" spans="1:31" ht="13.5" customHeight="1" x14ac:dyDescent="0.25">
      <c r="A140" s="19">
        <v>1977</v>
      </c>
      <c r="B140" s="33" t="s">
        <v>25</v>
      </c>
      <c r="C140" s="30"/>
      <c r="D140" s="69">
        <v>1.0345083238636363</v>
      </c>
      <c r="E140" s="69"/>
      <c r="F140" s="69"/>
      <c r="G140" s="69"/>
      <c r="H140" s="69"/>
      <c r="I140" s="69"/>
      <c r="J140" s="69"/>
      <c r="K140" s="70"/>
      <c r="L140" s="70"/>
      <c r="M140" s="70"/>
      <c r="N140" s="73">
        <v>1.0345083238636363</v>
      </c>
      <c r="O140" s="60"/>
      <c r="P140" s="47"/>
      <c r="Q140" s="39"/>
      <c r="R140" s="1"/>
      <c r="S140" s="1"/>
      <c r="T140" s="1"/>
      <c r="U140" s="1"/>
      <c r="V140" s="1"/>
      <c r="W140" s="1"/>
      <c r="X140" s="1"/>
      <c r="AD140" s="32"/>
      <c r="AE140" s="32"/>
    </row>
    <row r="141" spans="1:31" s="55" customFormat="1" ht="13.5" customHeight="1" x14ac:dyDescent="0.2">
      <c r="A141" s="52">
        <v>1977</v>
      </c>
      <c r="B141" s="58" t="s">
        <v>26</v>
      </c>
      <c r="C141" s="30"/>
      <c r="D141" s="69">
        <v>9.8724162500000006</v>
      </c>
      <c r="E141" s="69"/>
      <c r="F141" s="69"/>
      <c r="G141" s="69"/>
      <c r="H141" s="69"/>
      <c r="I141" s="69"/>
      <c r="J141" s="69"/>
      <c r="K141" s="70"/>
      <c r="L141" s="70"/>
      <c r="M141" s="70"/>
      <c r="N141" s="69">
        <v>9.8724162500000006</v>
      </c>
      <c r="O141" s="53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3"/>
      <c r="AC141" s="53"/>
      <c r="AD141" s="53"/>
      <c r="AE141" s="53"/>
    </row>
    <row r="142" spans="1:31" ht="13.5" customHeight="1" x14ac:dyDescent="0.25">
      <c r="A142" s="20">
        <v>1978</v>
      </c>
      <c r="B142" s="33" t="s">
        <v>14</v>
      </c>
      <c r="C142" s="30"/>
      <c r="D142" s="69">
        <v>1.2189253219696967</v>
      </c>
      <c r="E142" s="69"/>
      <c r="F142" s="69"/>
      <c r="G142" s="69"/>
      <c r="H142" s="69"/>
      <c r="I142" s="69"/>
      <c r="J142" s="69"/>
      <c r="K142" s="70"/>
      <c r="L142" s="70"/>
      <c r="M142" s="70"/>
      <c r="N142" s="72">
        <v>1.2189253219696967</v>
      </c>
      <c r="O142" s="60"/>
      <c r="P142" s="47"/>
      <c r="Q142" s="39"/>
      <c r="R142" s="1"/>
      <c r="S142" s="1"/>
      <c r="T142" s="1"/>
      <c r="U142" s="1"/>
      <c r="V142" s="1"/>
      <c r="W142" s="1"/>
      <c r="X142" s="1"/>
      <c r="AD142" s="32"/>
      <c r="AE142" s="32"/>
    </row>
    <row r="143" spans="1:31" ht="13.5" customHeight="1" x14ac:dyDescent="0.25">
      <c r="A143" s="21">
        <v>1978</v>
      </c>
      <c r="B143" s="33" t="s">
        <v>15</v>
      </c>
      <c r="C143" s="30"/>
      <c r="D143" s="69">
        <v>1.1205989583333331</v>
      </c>
      <c r="E143" s="69"/>
      <c r="F143" s="69"/>
      <c r="G143" s="69"/>
      <c r="H143" s="69"/>
      <c r="I143" s="69"/>
      <c r="J143" s="69"/>
      <c r="K143" s="70"/>
      <c r="L143" s="70"/>
      <c r="M143" s="70"/>
      <c r="N143" s="72">
        <v>1.1205989583333331</v>
      </c>
      <c r="O143" s="60"/>
      <c r="P143" s="47"/>
      <c r="Q143" s="39"/>
      <c r="R143" s="1"/>
      <c r="S143" s="1"/>
      <c r="T143" s="1"/>
      <c r="U143" s="1"/>
      <c r="V143" s="1"/>
      <c r="W143" s="1"/>
      <c r="X143" s="1"/>
      <c r="AD143" s="32"/>
      <c r="AE143" s="32"/>
    </row>
    <row r="144" spans="1:31" ht="13.5" customHeight="1" x14ac:dyDescent="0.25">
      <c r="A144" s="21">
        <v>1978</v>
      </c>
      <c r="B144" s="33" t="s">
        <v>16</v>
      </c>
      <c r="C144" s="30"/>
      <c r="D144" s="69">
        <v>0.98195305871212124</v>
      </c>
      <c r="E144" s="69"/>
      <c r="F144" s="69"/>
      <c r="G144" s="69"/>
      <c r="H144" s="69"/>
      <c r="I144" s="69"/>
      <c r="J144" s="69"/>
      <c r="K144" s="70"/>
      <c r="L144" s="70"/>
      <c r="M144" s="70"/>
      <c r="N144" s="72">
        <v>0.98195305871212124</v>
      </c>
      <c r="O144" s="60"/>
      <c r="P144" s="47"/>
      <c r="Q144" s="39"/>
      <c r="R144" s="1"/>
      <c r="S144" s="1"/>
      <c r="T144" s="1"/>
      <c r="U144" s="1"/>
      <c r="V144" s="1"/>
      <c r="W144" s="1"/>
      <c r="X144" s="1"/>
      <c r="AD144" s="32"/>
      <c r="AE144" s="32"/>
    </row>
    <row r="145" spans="1:31" ht="13.5" customHeight="1" x14ac:dyDescent="0.25">
      <c r="A145" s="21">
        <v>1978</v>
      </c>
      <c r="B145" s="33" t="s">
        <v>17</v>
      </c>
      <c r="C145" s="30"/>
      <c r="D145" s="69">
        <v>0.64232622159090902</v>
      </c>
      <c r="E145" s="69"/>
      <c r="F145" s="69"/>
      <c r="G145" s="69"/>
      <c r="H145" s="69"/>
      <c r="I145" s="69"/>
      <c r="J145" s="69"/>
      <c r="K145" s="70"/>
      <c r="L145" s="70"/>
      <c r="M145" s="70"/>
      <c r="N145" s="72">
        <v>0.64232622159090902</v>
      </c>
      <c r="O145" s="60"/>
      <c r="P145" s="47"/>
      <c r="Q145" s="39"/>
      <c r="R145" s="1"/>
      <c r="S145" s="1"/>
      <c r="T145" s="1"/>
      <c r="U145" s="1"/>
      <c r="V145" s="1"/>
      <c r="W145" s="1"/>
      <c r="X145" s="1"/>
      <c r="AD145" s="32"/>
      <c r="AE145" s="32"/>
    </row>
    <row r="146" spans="1:31" ht="13.5" customHeight="1" x14ac:dyDescent="0.25">
      <c r="A146" s="21">
        <v>1978</v>
      </c>
      <c r="B146" s="33" t="s">
        <v>18</v>
      </c>
      <c r="C146" s="30"/>
      <c r="D146" s="69">
        <v>0.70251367424242417</v>
      </c>
      <c r="E146" s="69"/>
      <c r="F146" s="69"/>
      <c r="G146" s="69"/>
      <c r="H146" s="69"/>
      <c r="I146" s="69"/>
      <c r="J146" s="69"/>
      <c r="K146" s="70"/>
      <c r="L146" s="70"/>
      <c r="M146" s="70"/>
      <c r="N146" s="72">
        <v>0.70251367424242417</v>
      </c>
      <c r="O146" s="60"/>
      <c r="P146" s="47"/>
      <c r="Q146" s="39"/>
      <c r="R146" s="1"/>
      <c r="S146" s="1"/>
      <c r="T146" s="1"/>
      <c r="U146" s="1"/>
      <c r="V146" s="1"/>
      <c r="W146" s="1"/>
      <c r="X146" s="1"/>
      <c r="AD146" s="32"/>
      <c r="AE146" s="32"/>
    </row>
    <row r="147" spans="1:31" ht="13.5" customHeight="1" x14ac:dyDescent="0.25">
      <c r="A147" s="21">
        <v>1978</v>
      </c>
      <c r="B147" s="33" t="s">
        <v>19</v>
      </c>
      <c r="C147" s="30"/>
      <c r="D147" s="69">
        <v>0.9254660606060604</v>
      </c>
      <c r="E147" s="69"/>
      <c r="F147" s="69"/>
      <c r="G147" s="69"/>
      <c r="H147" s="69"/>
      <c r="I147" s="69"/>
      <c r="J147" s="69"/>
      <c r="K147" s="70"/>
      <c r="L147" s="70"/>
      <c r="M147" s="70"/>
      <c r="N147" s="72">
        <v>0.9254660606060604</v>
      </c>
      <c r="O147" s="60"/>
      <c r="P147" s="47"/>
      <c r="Q147" s="39"/>
      <c r="R147" s="1"/>
      <c r="S147" s="1"/>
      <c r="T147" s="1"/>
      <c r="U147" s="1"/>
      <c r="V147" s="1"/>
      <c r="W147" s="1"/>
      <c r="X147" s="1"/>
      <c r="AD147" s="32"/>
      <c r="AE147" s="32"/>
    </row>
    <row r="148" spans="1:31" ht="13.5" customHeight="1" x14ac:dyDescent="0.25">
      <c r="A148" s="21">
        <v>1978</v>
      </c>
      <c r="B148" s="33" t="s">
        <v>20</v>
      </c>
      <c r="C148" s="30"/>
      <c r="D148" s="69">
        <v>0.76021213068181814</v>
      </c>
      <c r="E148" s="69"/>
      <c r="F148" s="69"/>
      <c r="G148" s="69"/>
      <c r="H148" s="69"/>
      <c r="I148" s="69"/>
      <c r="J148" s="69"/>
      <c r="K148" s="70"/>
      <c r="L148" s="70"/>
      <c r="M148" s="70"/>
      <c r="N148" s="72">
        <v>0.76021213068181814</v>
      </c>
      <c r="O148" s="60"/>
      <c r="P148" s="47"/>
      <c r="Q148" s="39"/>
      <c r="R148" s="1"/>
      <c r="S148" s="1"/>
      <c r="T148" s="1"/>
      <c r="U148" s="1"/>
      <c r="V148" s="1"/>
      <c r="W148" s="1"/>
      <c r="X148" s="1"/>
      <c r="AD148" s="32"/>
      <c r="AE148" s="32"/>
    </row>
    <row r="149" spans="1:31" ht="13.5" customHeight="1" x14ac:dyDescent="0.25">
      <c r="A149" s="21">
        <v>1978</v>
      </c>
      <c r="B149" s="33" t="s">
        <v>21</v>
      </c>
      <c r="C149" s="30"/>
      <c r="D149" s="69">
        <v>0</v>
      </c>
      <c r="E149" s="69"/>
      <c r="F149" s="69"/>
      <c r="G149" s="69"/>
      <c r="H149" s="69"/>
      <c r="I149" s="69"/>
      <c r="J149" s="69"/>
      <c r="K149" s="70"/>
      <c r="L149" s="70"/>
      <c r="M149" s="70"/>
      <c r="N149" s="72">
        <v>0</v>
      </c>
      <c r="O149" s="60"/>
      <c r="P149" s="47"/>
      <c r="Q149" s="39"/>
      <c r="R149" s="1"/>
      <c r="S149" s="1"/>
      <c r="T149" s="1"/>
      <c r="U149" s="1"/>
      <c r="V149" s="1"/>
      <c r="W149" s="1"/>
      <c r="X149" s="1"/>
      <c r="AD149" s="32"/>
      <c r="AE149" s="32"/>
    </row>
    <row r="150" spans="1:31" ht="13.5" customHeight="1" x14ac:dyDescent="0.25">
      <c r="A150" s="21">
        <v>1978</v>
      </c>
      <c r="B150" s="33" t="s">
        <v>22</v>
      </c>
      <c r="C150" s="30"/>
      <c r="D150" s="69">
        <v>0.61877987689393932</v>
      </c>
      <c r="E150" s="69"/>
      <c r="F150" s="69"/>
      <c r="G150" s="69"/>
      <c r="H150" s="69"/>
      <c r="I150" s="69"/>
      <c r="J150" s="69"/>
      <c r="K150" s="70"/>
      <c r="L150" s="70"/>
      <c r="M150" s="70"/>
      <c r="N150" s="72">
        <v>0.61877987689393932</v>
      </c>
      <c r="O150" s="60"/>
      <c r="P150" s="47"/>
      <c r="Q150" s="39"/>
      <c r="R150" s="1"/>
      <c r="S150" s="1"/>
      <c r="T150" s="1"/>
      <c r="U150" s="1"/>
      <c r="V150" s="1"/>
      <c r="W150" s="1"/>
      <c r="X150" s="1"/>
      <c r="AD150" s="32"/>
      <c r="AE150" s="32"/>
    </row>
    <row r="151" spans="1:31" ht="13.5" customHeight="1" x14ac:dyDescent="0.25">
      <c r="A151" s="21">
        <v>1978</v>
      </c>
      <c r="B151" s="33" t="s">
        <v>23</v>
      </c>
      <c r="C151" s="30"/>
      <c r="D151" s="69">
        <v>0.8509173200757576</v>
      </c>
      <c r="E151" s="69"/>
      <c r="F151" s="69"/>
      <c r="G151" s="69"/>
      <c r="H151" s="69"/>
      <c r="I151" s="69"/>
      <c r="J151" s="69"/>
      <c r="K151" s="70"/>
      <c r="L151" s="70"/>
      <c r="M151" s="70"/>
      <c r="N151" s="72">
        <v>0.8509173200757576</v>
      </c>
      <c r="O151" s="60"/>
      <c r="P151" s="47"/>
      <c r="Q151" s="39"/>
      <c r="R151" s="1"/>
      <c r="S151" s="1"/>
      <c r="T151" s="1"/>
      <c r="U151" s="1"/>
      <c r="V151" s="1"/>
      <c r="W151" s="1"/>
      <c r="X151" s="1"/>
      <c r="AD151" s="32"/>
      <c r="AE151" s="32"/>
    </row>
    <row r="152" spans="1:31" ht="13.5" customHeight="1" x14ac:dyDescent="0.25">
      <c r="A152" s="21">
        <v>1978</v>
      </c>
      <c r="B152" s="33" t="s">
        <v>24</v>
      </c>
      <c r="C152" s="30"/>
      <c r="D152" s="69">
        <v>1.0208959375</v>
      </c>
      <c r="E152" s="69"/>
      <c r="F152" s="69"/>
      <c r="G152" s="69"/>
      <c r="H152" s="69"/>
      <c r="I152" s="69"/>
      <c r="J152" s="69"/>
      <c r="K152" s="70"/>
      <c r="L152" s="70"/>
      <c r="M152" s="70"/>
      <c r="N152" s="72">
        <v>1.0208959375</v>
      </c>
      <c r="O152" s="60"/>
      <c r="P152" s="47"/>
      <c r="Q152" s="39"/>
      <c r="R152" s="1"/>
      <c r="S152" s="1"/>
      <c r="T152" s="1"/>
      <c r="U152" s="1"/>
      <c r="V152" s="1"/>
      <c r="W152" s="1"/>
      <c r="X152" s="1"/>
      <c r="AD152" s="32"/>
      <c r="AE152" s="32"/>
    </row>
    <row r="153" spans="1:31" ht="13.5" customHeight="1" x14ac:dyDescent="0.25">
      <c r="A153" s="21">
        <v>1978</v>
      </c>
      <c r="B153" s="33" t="s">
        <v>25</v>
      </c>
      <c r="C153" s="30"/>
      <c r="D153" s="69">
        <v>0.51947333333333334</v>
      </c>
      <c r="E153" s="69"/>
      <c r="F153" s="69"/>
      <c r="G153" s="69"/>
      <c r="H153" s="69"/>
      <c r="I153" s="69"/>
      <c r="J153" s="69"/>
      <c r="K153" s="70"/>
      <c r="L153" s="70"/>
      <c r="M153" s="70"/>
      <c r="N153" s="72">
        <v>0.51947333333333334</v>
      </c>
      <c r="O153" s="60"/>
      <c r="P153" s="47"/>
      <c r="Q153" s="39"/>
      <c r="R153" s="1"/>
      <c r="S153" s="1"/>
      <c r="T153" s="1"/>
      <c r="U153" s="1"/>
      <c r="V153" s="1"/>
      <c r="W153" s="1"/>
      <c r="X153" s="1"/>
      <c r="AD153" s="32"/>
      <c r="AE153" s="32"/>
    </row>
    <row r="154" spans="1:31" s="55" customFormat="1" ht="13.5" customHeight="1" x14ac:dyDescent="0.2">
      <c r="A154" s="56">
        <v>1978</v>
      </c>
      <c r="B154" s="58" t="s">
        <v>26</v>
      </c>
      <c r="C154" s="30"/>
      <c r="D154" s="69">
        <v>9.3620618939393943</v>
      </c>
      <c r="E154" s="69"/>
      <c r="F154" s="69"/>
      <c r="G154" s="69"/>
      <c r="H154" s="69"/>
      <c r="I154" s="69"/>
      <c r="J154" s="69"/>
      <c r="K154" s="70"/>
      <c r="L154" s="70"/>
      <c r="M154" s="70"/>
      <c r="N154" s="72">
        <v>9.3620618939393943</v>
      </c>
      <c r="O154" s="53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3"/>
      <c r="AC154" s="53"/>
      <c r="AD154" s="53"/>
      <c r="AE154" s="53"/>
    </row>
    <row r="155" spans="1:31" ht="13.5" customHeight="1" x14ac:dyDescent="0.25">
      <c r="A155" s="27">
        <v>1979</v>
      </c>
      <c r="B155" s="33" t="s">
        <v>14</v>
      </c>
      <c r="C155" s="30"/>
      <c r="D155" s="69">
        <v>0.66179766098484849</v>
      </c>
      <c r="E155" s="69"/>
      <c r="F155" s="69"/>
      <c r="G155" s="69"/>
      <c r="H155" s="69"/>
      <c r="I155" s="69"/>
      <c r="J155" s="69"/>
      <c r="K155" s="70"/>
      <c r="L155" s="70"/>
      <c r="M155" s="70"/>
      <c r="N155" s="73">
        <v>0.66179766098484849</v>
      </c>
      <c r="O155" s="60"/>
      <c r="P155" s="47"/>
      <c r="Q155" s="39"/>
      <c r="R155" s="1"/>
      <c r="S155" s="1"/>
      <c r="T155" s="1"/>
      <c r="U155" s="1"/>
      <c r="V155" s="1"/>
      <c r="W155" s="1"/>
      <c r="X155" s="1"/>
      <c r="AD155" s="32"/>
      <c r="AE155" s="32"/>
    </row>
    <row r="156" spans="1:31" ht="13.5" customHeight="1" x14ac:dyDescent="0.25">
      <c r="A156" s="19">
        <v>1979</v>
      </c>
      <c r="B156" s="33" t="s">
        <v>15</v>
      </c>
      <c r="C156" s="30"/>
      <c r="D156" s="69">
        <v>0.88802098484848491</v>
      </c>
      <c r="E156" s="69"/>
      <c r="F156" s="69"/>
      <c r="G156" s="69"/>
      <c r="H156" s="69"/>
      <c r="I156" s="69"/>
      <c r="J156" s="69"/>
      <c r="K156" s="70"/>
      <c r="L156" s="70"/>
      <c r="M156" s="70"/>
      <c r="N156" s="73">
        <v>0.88802098484848491</v>
      </c>
      <c r="O156" s="60"/>
      <c r="P156" s="47"/>
      <c r="Q156" s="39"/>
      <c r="R156" s="1"/>
      <c r="S156" s="1"/>
      <c r="T156" s="1"/>
      <c r="U156" s="1"/>
      <c r="V156" s="1"/>
      <c r="W156" s="1"/>
      <c r="X156" s="1"/>
      <c r="AD156" s="32"/>
      <c r="AE156" s="32"/>
    </row>
    <row r="157" spans="1:31" ht="13.5" customHeight="1" x14ac:dyDescent="0.25">
      <c r="A157" s="19">
        <v>1979</v>
      </c>
      <c r="B157" s="33" t="s">
        <v>16</v>
      </c>
      <c r="C157" s="30"/>
      <c r="D157" s="69">
        <v>0.83824106060606041</v>
      </c>
      <c r="E157" s="69"/>
      <c r="F157" s="69"/>
      <c r="G157" s="69"/>
      <c r="H157" s="69"/>
      <c r="I157" s="69"/>
      <c r="J157" s="69"/>
      <c r="K157" s="70"/>
      <c r="L157" s="70"/>
      <c r="M157" s="70"/>
      <c r="N157" s="73">
        <v>0.83824106060606041</v>
      </c>
      <c r="O157" s="60"/>
      <c r="P157" s="47"/>
      <c r="Q157" s="39"/>
      <c r="R157" s="1"/>
      <c r="S157" s="1"/>
      <c r="T157" s="1"/>
      <c r="U157" s="1"/>
      <c r="V157" s="1"/>
      <c r="W157" s="1"/>
      <c r="X157" s="1"/>
      <c r="AD157" s="32"/>
      <c r="AE157" s="32"/>
    </row>
    <row r="158" spans="1:31" ht="13.5" customHeight="1" x14ac:dyDescent="0.25">
      <c r="A158" s="19">
        <v>1979</v>
      </c>
      <c r="B158" s="33" t="s">
        <v>17</v>
      </c>
      <c r="C158" s="30"/>
      <c r="D158" s="69">
        <v>0.68800921401515136</v>
      </c>
      <c r="E158" s="69"/>
      <c r="F158" s="69"/>
      <c r="G158" s="69"/>
      <c r="H158" s="69"/>
      <c r="I158" s="69"/>
      <c r="J158" s="69"/>
      <c r="K158" s="70"/>
      <c r="L158" s="70"/>
      <c r="M158" s="70"/>
      <c r="N158" s="73">
        <v>0.68800921401515136</v>
      </c>
      <c r="O158" s="60"/>
      <c r="P158" s="47"/>
      <c r="Q158" s="39"/>
      <c r="R158" s="1"/>
      <c r="S158" s="1"/>
      <c r="T158" s="1"/>
      <c r="U158" s="1"/>
      <c r="V158" s="1"/>
      <c r="W158" s="1"/>
      <c r="X158" s="1"/>
      <c r="AD158" s="32"/>
      <c r="AE158" s="32"/>
    </row>
    <row r="159" spans="1:31" ht="13.5" customHeight="1" x14ac:dyDescent="0.25">
      <c r="A159" s="19">
        <v>1979</v>
      </c>
      <c r="B159" s="33" t="s">
        <v>18</v>
      </c>
      <c r="C159" s="30"/>
      <c r="D159" s="69">
        <v>0</v>
      </c>
      <c r="E159" s="69"/>
      <c r="F159" s="69"/>
      <c r="G159" s="69"/>
      <c r="H159" s="69"/>
      <c r="I159" s="69"/>
      <c r="J159" s="69"/>
      <c r="K159" s="70"/>
      <c r="L159" s="70"/>
      <c r="M159" s="70"/>
      <c r="N159" s="73">
        <v>0</v>
      </c>
      <c r="O159" s="60"/>
      <c r="P159" s="47"/>
      <c r="Q159" s="39"/>
      <c r="R159" s="1"/>
      <c r="S159" s="1"/>
      <c r="T159" s="1"/>
      <c r="U159" s="1"/>
      <c r="V159" s="1"/>
      <c r="W159" s="1"/>
      <c r="X159" s="1"/>
      <c r="AD159" s="32"/>
      <c r="AE159" s="32"/>
    </row>
    <row r="160" spans="1:31" ht="13.5" customHeight="1" x14ac:dyDescent="0.25">
      <c r="A160" s="19">
        <v>1979</v>
      </c>
      <c r="B160" s="33" t="s">
        <v>19</v>
      </c>
      <c r="C160" s="30"/>
      <c r="D160" s="69">
        <v>0.5628765814393939</v>
      </c>
      <c r="E160" s="69"/>
      <c r="F160" s="69"/>
      <c r="G160" s="69"/>
      <c r="H160" s="69"/>
      <c r="I160" s="69"/>
      <c r="J160" s="69"/>
      <c r="K160" s="70"/>
      <c r="L160" s="70"/>
      <c r="M160" s="70"/>
      <c r="N160" s="73">
        <v>0.5628765814393939</v>
      </c>
      <c r="O160" s="60"/>
      <c r="P160" s="47"/>
      <c r="Q160" s="39"/>
      <c r="R160" s="1"/>
      <c r="S160" s="1"/>
      <c r="T160" s="1"/>
      <c r="U160" s="1"/>
      <c r="V160" s="1"/>
      <c r="W160" s="1"/>
      <c r="X160" s="1"/>
      <c r="AD160" s="32"/>
      <c r="AE160" s="32"/>
    </row>
    <row r="161" spans="1:31" ht="13.5" customHeight="1" x14ac:dyDescent="0.25">
      <c r="A161" s="19">
        <v>1979</v>
      </c>
      <c r="B161" s="33" t="s">
        <v>20</v>
      </c>
      <c r="C161" s="30"/>
      <c r="D161" s="69">
        <v>0.34453874999999995</v>
      </c>
      <c r="E161" s="69"/>
      <c r="F161" s="69"/>
      <c r="G161" s="69"/>
      <c r="H161" s="69"/>
      <c r="I161" s="69"/>
      <c r="J161" s="69"/>
      <c r="K161" s="70"/>
      <c r="L161" s="70"/>
      <c r="M161" s="70"/>
      <c r="N161" s="73">
        <v>0.34453874999999995</v>
      </c>
      <c r="O161" s="60"/>
      <c r="P161" s="47"/>
      <c r="Q161" s="39"/>
      <c r="R161" s="1"/>
      <c r="S161" s="1"/>
      <c r="T161" s="1"/>
      <c r="U161" s="1"/>
      <c r="V161" s="1"/>
      <c r="W161" s="1"/>
      <c r="X161" s="1"/>
      <c r="AD161" s="32"/>
      <c r="AE161" s="32"/>
    </row>
    <row r="162" spans="1:31" ht="13.5" customHeight="1" x14ac:dyDescent="0.25">
      <c r="A162" s="19">
        <v>1979</v>
      </c>
      <c r="B162" s="33" t="s">
        <v>21</v>
      </c>
      <c r="C162" s="30"/>
      <c r="D162" s="69">
        <v>0.44147744318181809</v>
      </c>
      <c r="E162" s="69"/>
      <c r="F162" s="69"/>
      <c r="G162" s="69"/>
      <c r="H162" s="69"/>
      <c r="I162" s="69"/>
      <c r="J162" s="69"/>
      <c r="K162" s="70"/>
      <c r="L162" s="70"/>
      <c r="M162" s="70"/>
      <c r="N162" s="73">
        <v>0.44147744318181809</v>
      </c>
      <c r="O162" s="60"/>
      <c r="P162" s="47"/>
      <c r="Q162" s="39"/>
      <c r="R162" s="1"/>
      <c r="S162" s="1"/>
      <c r="T162" s="1"/>
      <c r="U162" s="1"/>
      <c r="V162" s="1"/>
      <c r="W162" s="1"/>
      <c r="X162" s="1"/>
      <c r="AD162" s="32"/>
      <c r="AE162" s="32"/>
    </row>
    <row r="163" spans="1:31" ht="13.5" customHeight="1" x14ac:dyDescent="0.25">
      <c r="A163" s="19">
        <v>1979</v>
      </c>
      <c r="B163" s="33" t="s">
        <v>22</v>
      </c>
      <c r="C163" s="30"/>
      <c r="D163" s="69">
        <v>0.51037638257575757</v>
      </c>
      <c r="E163" s="69"/>
      <c r="F163" s="69"/>
      <c r="G163" s="69"/>
      <c r="H163" s="69"/>
      <c r="I163" s="69"/>
      <c r="J163" s="69"/>
      <c r="K163" s="70"/>
      <c r="L163" s="70"/>
      <c r="M163" s="70"/>
      <c r="N163" s="73">
        <v>0.51037638257575757</v>
      </c>
      <c r="O163" s="60"/>
      <c r="P163" s="47"/>
      <c r="Q163" s="39"/>
      <c r="R163" s="1"/>
      <c r="S163" s="1"/>
      <c r="T163" s="1"/>
      <c r="U163" s="1"/>
      <c r="V163" s="1"/>
      <c r="W163" s="1"/>
      <c r="X163" s="1"/>
      <c r="AD163" s="32"/>
      <c r="AE163" s="32"/>
    </row>
    <row r="164" spans="1:31" ht="13.5" customHeight="1" x14ac:dyDescent="0.25">
      <c r="A164" s="19">
        <v>1979</v>
      </c>
      <c r="B164" s="33" t="s">
        <v>23</v>
      </c>
      <c r="C164" s="30"/>
      <c r="D164" s="69">
        <v>0.1313000568181818</v>
      </c>
      <c r="E164" s="69"/>
      <c r="F164" s="69"/>
      <c r="G164" s="69"/>
      <c r="H164" s="69"/>
      <c r="I164" s="69"/>
      <c r="J164" s="69"/>
      <c r="K164" s="70"/>
      <c r="L164" s="70"/>
      <c r="M164" s="70"/>
      <c r="N164" s="73">
        <v>0.1313000568181818</v>
      </c>
      <c r="O164" s="60"/>
      <c r="P164" s="47"/>
      <c r="Q164" s="39"/>
      <c r="R164" s="1"/>
      <c r="S164" s="1"/>
      <c r="T164" s="1"/>
      <c r="U164" s="1"/>
      <c r="V164" s="1"/>
      <c r="W164" s="1"/>
      <c r="X164" s="1"/>
      <c r="AD164" s="32"/>
      <c r="AE164" s="32"/>
    </row>
    <row r="165" spans="1:31" ht="13.5" customHeight="1" x14ac:dyDescent="0.25">
      <c r="A165" s="19">
        <v>1979</v>
      </c>
      <c r="B165" s="33" t="s">
        <v>24</v>
      </c>
      <c r="C165" s="30"/>
      <c r="D165" s="69">
        <v>1.042195577651515</v>
      </c>
      <c r="E165" s="69"/>
      <c r="F165" s="69"/>
      <c r="G165" s="69"/>
      <c r="H165" s="69"/>
      <c r="I165" s="69"/>
      <c r="J165" s="69"/>
      <c r="K165" s="70"/>
      <c r="L165" s="70"/>
      <c r="M165" s="70"/>
      <c r="N165" s="73">
        <v>1.042195577651515</v>
      </c>
      <c r="O165" s="60"/>
      <c r="P165" s="47"/>
      <c r="Q165" s="39"/>
      <c r="R165" s="1"/>
      <c r="S165" s="1"/>
      <c r="T165" s="1"/>
      <c r="U165" s="1"/>
      <c r="V165" s="1"/>
      <c r="W165" s="1"/>
      <c r="X165" s="1"/>
      <c r="AD165" s="32"/>
      <c r="AE165" s="32"/>
    </row>
    <row r="166" spans="1:31" ht="13.5" customHeight="1" x14ac:dyDescent="0.25">
      <c r="A166" s="19">
        <v>1979</v>
      </c>
      <c r="B166" s="33" t="s">
        <v>25</v>
      </c>
      <c r="C166" s="30"/>
      <c r="D166" s="69">
        <v>0.66166550189393936</v>
      </c>
      <c r="E166" s="69"/>
      <c r="F166" s="69"/>
      <c r="G166" s="69"/>
      <c r="H166" s="69"/>
      <c r="I166" s="69"/>
      <c r="J166" s="69"/>
      <c r="K166" s="70"/>
      <c r="L166" s="70"/>
      <c r="M166" s="70"/>
      <c r="N166" s="73">
        <v>0.66166550189393936</v>
      </c>
      <c r="O166" s="60"/>
      <c r="P166" s="47"/>
      <c r="Q166" s="39"/>
      <c r="R166" s="1"/>
      <c r="S166" s="1"/>
      <c r="T166" s="1"/>
      <c r="U166" s="1"/>
      <c r="V166" s="1"/>
      <c r="W166" s="1"/>
      <c r="X166" s="1"/>
      <c r="AD166" s="32"/>
      <c r="AE166" s="32"/>
    </row>
    <row r="167" spans="1:31" s="55" customFormat="1" ht="13.5" customHeight="1" x14ac:dyDescent="0.2">
      <c r="A167" s="52">
        <v>1979</v>
      </c>
      <c r="B167" s="58" t="s">
        <v>26</v>
      </c>
      <c r="C167" s="30"/>
      <c r="D167" s="69">
        <v>6.7704992140151505</v>
      </c>
      <c r="E167" s="69"/>
      <c r="F167" s="69"/>
      <c r="G167" s="69"/>
      <c r="H167" s="69"/>
      <c r="I167" s="69"/>
      <c r="J167" s="69"/>
      <c r="K167" s="70"/>
      <c r="L167" s="70"/>
      <c r="M167" s="70"/>
      <c r="N167" s="69">
        <v>6.7704992140151505</v>
      </c>
      <c r="O167" s="53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3"/>
      <c r="AC167" s="53"/>
      <c r="AD167" s="53"/>
      <c r="AE167" s="53"/>
    </row>
    <row r="168" spans="1:31" ht="13.5" customHeight="1" x14ac:dyDescent="0.25">
      <c r="A168" s="20">
        <v>1980</v>
      </c>
      <c r="B168" s="33" t="s">
        <v>14</v>
      </c>
      <c r="C168" s="30"/>
      <c r="D168" s="69">
        <v>0.58820707386363624</v>
      </c>
      <c r="E168" s="69"/>
      <c r="F168" s="69"/>
      <c r="G168" s="69"/>
      <c r="H168" s="69"/>
      <c r="I168" s="69"/>
      <c r="J168" s="69"/>
      <c r="K168" s="70"/>
      <c r="L168" s="70"/>
      <c r="M168" s="70"/>
      <c r="N168" s="72">
        <v>0.58820707386363624</v>
      </c>
      <c r="O168" s="60"/>
      <c r="P168" s="47"/>
      <c r="Q168" s="39"/>
      <c r="R168" s="1"/>
      <c r="S168" s="1"/>
      <c r="T168" s="1"/>
      <c r="U168" s="1"/>
      <c r="V168" s="1"/>
      <c r="W168" s="1"/>
      <c r="X168" s="1"/>
      <c r="AD168" s="32"/>
      <c r="AE168" s="32"/>
    </row>
    <row r="169" spans="1:31" ht="13.5" customHeight="1" x14ac:dyDescent="0.25">
      <c r="A169" s="21">
        <v>1980</v>
      </c>
      <c r="B169" s="33" t="s">
        <v>15</v>
      </c>
      <c r="C169" s="30"/>
      <c r="D169" s="69">
        <v>0.79415499053030292</v>
      </c>
      <c r="E169" s="69"/>
      <c r="F169" s="69"/>
      <c r="G169" s="69"/>
      <c r="H169" s="69"/>
      <c r="I169" s="69"/>
      <c r="J169" s="69"/>
      <c r="K169" s="70"/>
      <c r="L169" s="70"/>
      <c r="M169" s="70"/>
      <c r="N169" s="72">
        <v>0.79415499053030292</v>
      </c>
      <c r="O169" s="60"/>
      <c r="P169" s="47"/>
      <c r="Q169" s="39"/>
      <c r="R169" s="1"/>
      <c r="S169" s="1"/>
      <c r="T169" s="1"/>
      <c r="U169" s="1"/>
      <c r="V169" s="1"/>
      <c r="W169" s="1"/>
      <c r="X169" s="1"/>
      <c r="AD169" s="32"/>
      <c r="AE169" s="32"/>
    </row>
    <row r="170" spans="1:31" ht="13.5" customHeight="1" x14ac:dyDescent="0.25">
      <c r="A170" s="21">
        <v>1980</v>
      </c>
      <c r="B170" s="33" t="s">
        <v>16</v>
      </c>
      <c r="C170" s="30"/>
      <c r="D170" s="69">
        <v>0.67089461174242437</v>
      </c>
      <c r="E170" s="69"/>
      <c r="F170" s="69"/>
      <c r="G170" s="69"/>
      <c r="H170" s="69"/>
      <c r="I170" s="69"/>
      <c r="J170" s="69"/>
      <c r="K170" s="70"/>
      <c r="L170" s="70"/>
      <c r="M170" s="70"/>
      <c r="N170" s="72">
        <v>0.67089461174242437</v>
      </c>
      <c r="O170" s="60"/>
      <c r="P170" s="47"/>
      <c r="Q170" s="39"/>
      <c r="R170" s="1"/>
      <c r="S170" s="1"/>
      <c r="T170" s="1"/>
      <c r="U170" s="1"/>
      <c r="V170" s="1"/>
      <c r="W170" s="1"/>
      <c r="X170" s="1"/>
      <c r="AD170" s="32"/>
      <c r="AE170" s="32"/>
    </row>
    <row r="171" spans="1:31" ht="13.5" customHeight="1" x14ac:dyDescent="0.25">
      <c r="A171" s="21">
        <v>1980</v>
      </c>
      <c r="B171" s="33" t="s">
        <v>17</v>
      </c>
      <c r="C171" s="30"/>
      <c r="D171" s="69">
        <v>0.70957317234848483</v>
      </c>
      <c r="E171" s="69"/>
      <c r="F171" s="69"/>
      <c r="G171" s="69"/>
      <c r="H171" s="69"/>
      <c r="I171" s="69"/>
      <c r="J171" s="69"/>
      <c r="K171" s="70"/>
      <c r="L171" s="70"/>
      <c r="M171" s="70"/>
      <c r="N171" s="72">
        <v>0.70957317234848483</v>
      </c>
      <c r="O171" s="60"/>
      <c r="P171" s="47"/>
      <c r="Q171" s="39"/>
      <c r="R171" s="1"/>
      <c r="S171" s="1"/>
      <c r="T171" s="1"/>
      <c r="U171" s="1"/>
      <c r="V171" s="1"/>
      <c r="W171" s="1"/>
      <c r="X171" s="1"/>
      <c r="AD171" s="32"/>
      <c r="AE171" s="32"/>
    </row>
    <row r="172" spans="1:31" ht="13.5" customHeight="1" x14ac:dyDescent="0.25">
      <c r="A172" s="21">
        <v>1980</v>
      </c>
      <c r="B172" s="33" t="s">
        <v>18</v>
      </c>
      <c r="C172" s="30"/>
      <c r="D172" s="69">
        <v>0.70313041666666654</v>
      </c>
      <c r="E172" s="69"/>
      <c r="F172" s="69"/>
      <c r="G172" s="69"/>
      <c r="H172" s="69"/>
      <c r="I172" s="69"/>
      <c r="J172" s="69"/>
      <c r="K172" s="70"/>
      <c r="L172" s="70"/>
      <c r="M172" s="70"/>
      <c r="N172" s="72">
        <v>0.70313041666666654</v>
      </c>
      <c r="O172" s="60"/>
      <c r="P172" s="47"/>
      <c r="Q172" s="39"/>
      <c r="R172" s="1"/>
      <c r="S172" s="1"/>
      <c r="T172" s="1"/>
      <c r="U172" s="1"/>
      <c r="V172" s="1"/>
      <c r="W172" s="1"/>
      <c r="X172" s="1"/>
      <c r="AD172" s="32"/>
      <c r="AE172" s="32"/>
    </row>
    <row r="173" spans="1:31" ht="13.5" customHeight="1" x14ac:dyDescent="0.25">
      <c r="A173" s="21">
        <v>1980</v>
      </c>
      <c r="B173" s="33" t="s">
        <v>19</v>
      </c>
      <c r="C173" s="30"/>
      <c r="D173" s="69">
        <v>0.60948468749999996</v>
      </c>
      <c r="E173" s="69"/>
      <c r="F173" s="69"/>
      <c r="G173" s="69"/>
      <c r="H173" s="69"/>
      <c r="I173" s="69"/>
      <c r="J173" s="69"/>
      <c r="K173" s="70"/>
      <c r="L173" s="70"/>
      <c r="M173" s="70"/>
      <c r="N173" s="72">
        <v>0.60948468749999996</v>
      </c>
      <c r="O173" s="60"/>
      <c r="P173" s="47"/>
      <c r="Q173" s="39"/>
      <c r="R173" s="1"/>
      <c r="S173" s="1"/>
      <c r="T173" s="1"/>
      <c r="U173" s="1"/>
      <c r="V173" s="1"/>
      <c r="W173" s="1"/>
      <c r="X173" s="1"/>
      <c r="AD173" s="32"/>
      <c r="AE173" s="32"/>
    </row>
    <row r="174" spans="1:31" ht="13.5" customHeight="1" x14ac:dyDescent="0.25">
      <c r="A174" s="21">
        <v>1980</v>
      </c>
      <c r="B174" s="33" t="s">
        <v>20</v>
      </c>
      <c r="C174" s="30"/>
      <c r="D174" s="69">
        <v>0.80340612689393931</v>
      </c>
      <c r="E174" s="69"/>
      <c r="F174" s="69"/>
      <c r="G174" s="69"/>
      <c r="H174" s="69"/>
      <c r="I174" s="69"/>
      <c r="J174" s="69"/>
      <c r="K174" s="70"/>
      <c r="L174" s="70"/>
      <c r="M174" s="70"/>
      <c r="N174" s="72">
        <v>0.80340612689393931</v>
      </c>
      <c r="O174" s="60"/>
      <c r="P174" s="47"/>
      <c r="Q174" s="39"/>
      <c r="R174" s="1"/>
      <c r="S174" s="1"/>
      <c r="T174" s="1"/>
      <c r="U174" s="1"/>
      <c r="V174" s="1"/>
      <c r="W174" s="1"/>
      <c r="X174" s="1"/>
      <c r="AD174" s="32"/>
      <c r="AE174" s="32"/>
    </row>
    <row r="175" spans="1:31" ht="13.5" customHeight="1" x14ac:dyDescent="0.25">
      <c r="A175" s="21">
        <v>1980</v>
      </c>
      <c r="B175" s="33" t="s">
        <v>21</v>
      </c>
      <c r="C175" s="30"/>
      <c r="D175" s="69">
        <v>0</v>
      </c>
      <c r="E175" s="69"/>
      <c r="F175" s="69"/>
      <c r="G175" s="69"/>
      <c r="H175" s="69"/>
      <c r="I175" s="69"/>
      <c r="J175" s="69"/>
      <c r="K175" s="70"/>
      <c r="L175" s="70"/>
      <c r="M175" s="70"/>
      <c r="N175" s="72">
        <v>0</v>
      </c>
      <c r="O175" s="60"/>
      <c r="P175" s="47"/>
      <c r="Q175" s="39"/>
      <c r="R175" s="1"/>
      <c r="S175" s="1"/>
      <c r="T175" s="1"/>
      <c r="U175" s="1"/>
      <c r="V175" s="1"/>
      <c r="W175" s="1"/>
      <c r="X175" s="1"/>
      <c r="AD175" s="32"/>
      <c r="AE175" s="32"/>
    </row>
    <row r="176" spans="1:31" ht="13.5" customHeight="1" x14ac:dyDescent="0.25">
      <c r="A176" s="21">
        <v>1980</v>
      </c>
      <c r="B176" s="33" t="s">
        <v>22</v>
      </c>
      <c r="C176" s="30"/>
      <c r="D176" s="69">
        <v>0.46261188446969698</v>
      </c>
      <c r="E176" s="69"/>
      <c r="F176" s="69"/>
      <c r="G176" s="69"/>
      <c r="H176" s="69"/>
      <c r="I176" s="69"/>
      <c r="J176" s="69"/>
      <c r="K176" s="70"/>
      <c r="L176" s="70"/>
      <c r="M176" s="70"/>
      <c r="N176" s="72">
        <v>0.46261188446969698</v>
      </c>
      <c r="O176" s="60"/>
      <c r="P176" s="47"/>
      <c r="Q176" s="39"/>
      <c r="R176" s="1"/>
      <c r="S176" s="1"/>
      <c r="T176" s="1"/>
      <c r="U176" s="1"/>
      <c r="V176" s="1"/>
      <c r="W176" s="1"/>
      <c r="X176" s="1"/>
      <c r="AD176" s="32"/>
      <c r="AE176" s="32"/>
    </row>
    <row r="177" spans="1:31" ht="13.5" customHeight="1" x14ac:dyDescent="0.25">
      <c r="A177" s="21">
        <v>1980</v>
      </c>
      <c r="B177" s="33" t="s">
        <v>23</v>
      </c>
      <c r="C177" s="30"/>
      <c r="D177" s="69">
        <v>0.58270044507575758</v>
      </c>
      <c r="E177" s="69"/>
      <c r="F177" s="69"/>
      <c r="G177" s="69"/>
      <c r="H177" s="69"/>
      <c r="I177" s="69"/>
      <c r="J177" s="69"/>
      <c r="K177" s="70"/>
      <c r="L177" s="70"/>
      <c r="M177" s="70"/>
      <c r="N177" s="72">
        <v>0.58270044507575758</v>
      </c>
      <c r="O177" s="60"/>
      <c r="P177" s="47"/>
      <c r="Q177" s="39"/>
      <c r="R177" s="1"/>
      <c r="S177" s="1"/>
      <c r="T177" s="1"/>
      <c r="U177" s="1"/>
      <c r="V177" s="1"/>
      <c r="W177" s="1"/>
      <c r="X177" s="1"/>
      <c r="AD177" s="32"/>
      <c r="AE177" s="32"/>
    </row>
    <row r="178" spans="1:31" ht="13.5" customHeight="1" x14ac:dyDescent="0.25">
      <c r="A178" s="21">
        <v>1980</v>
      </c>
      <c r="B178" s="33" t="s">
        <v>24</v>
      </c>
      <c r="C178" s="30"/>
      <c r="D178" s="69">
        <v>0.51415392992424247</v>
      </c>
      <c r="E178" s="69"/>
      <c r="F178" s="69"/>
      <c r="G178" s="69"/>
      <c r="H178" s="69"/>
      <c r="I178" s="69"/>
      <c r="J178" s="69"/>
      <c r="K178" s="70"/>
      <c r="L178" s="70"/>
      <c r="M178" s="70"/>
      <c r="N178" s="72">
        <v>0.51415392992424247</v>
      </c>
      <c r="O178" s="60"/>
      <c r="P178" s="47"/>
      <c r="Q178" s="39"/>
      <c r="R178" s="1"/>
      <c r="S178" s="1"/>
      <c r="T178" s="1"/>
      <c r="U178" s="1"/>
      <c r="V178" s="1"/>
      <c r="W178" s="1"/>
      <c r="X178" s="1"/>
      <c r="AD178" s="32"/>
      <c r="AE178" s="32"/>
    </row>
    <row r="179" spans="1:31" ht="13.5" customHeight="1" x14ac:dyDescent="0.25">
      <c r="A179" s="21">
        <v>1980</v>
      </c>
      <c r="B179" s="33" t="s">
        <v>25</v>
      </c>
      <c r="C179" s="30"/>
      <c r="D179" s="69">
        <v>0.43218225378787872</v>
      </c>
      <c r="E179" s="69"/>
      <c r="F179" s="69"/>
      <c r="G179" s="69"/>
      <c r="H179" s="69"/>
      <c r="I179" s="69"/>
      <c r="J179" s="69"/>
      <c r="K179" s="70"/>
      <c r="L179" s="70"/>
      <c r="M179" s="70"/>
      <c r="N179" s="72">
        <v>0.43218225378787872</v>
      </c>
      <c r="O179" s="60"/>
      <c r="P179" s="47"/>
      <c r="Q179" s="39"/>
      <c r="R179" s="1"/>
      <c r="S179" s="1"/>
      <c r="T179" s="1"/>
      <c r="U179" s="1"/>
      <c r="V179" s="1"/>
      <c r="W179" s="1"/>
      <c r="X179" s="1"/>
      <c r="AD179" s="32"/>
      <c r="AE179" s="32"/>
    </row>
    <row r="180" spans="1:31" s="55" customFormat="1" ht="13.5" customHeight="1" x14ac:dyDescent="0.2">
      <c r="A180" s="56">
        <v>1980</v>
      </c>
      <c r="B180" s="58" t="s">
        <v>26</v>
      </c>
      <c r="C180" s="30"/>
      <c r="D180" s="69">
        <v>6.8704995928030312</v>
      </c>
      <c r="E180" s="69"/>
      <c r="F180" s="69"/>
      <c r="G180" s="69"/>
      <c r="H180" s="69"/>
      <c r="I180" s="69"/>
      <c r="J180" s="69"/>
      <c r="K180" s="70"/>
      <c r="L180" s="70"/>
      <c r="M180" s="70"/>
      <c r="N180" s="72">
        <v>6.8704995928030312</v>
      </c>
      <c r="O180" s="53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3"/>
      <c r="AC180" s="53"/>
      <c r="AD180" s="53"/>
      <c r="AE180" s="53"/>
    </row>
    <row r="181" spans="1:31" ht="13.5" customHeight="1" x14ac:dyDescent="0.25">
      <c r="A181" s="27">
        <v>1981</v>
      </c>
      <c r="B181" s="33" t="s">
        <v>14</v>
      </c>
      <c r="C181" s="30"/>
      <c r="D181" s="69">
        <v>0.72675385416666671</v>
      </c>
      <c r="E181" s="69"/>
      <c r="F181" s="69"/>
      <c r="G181" s="69"/>
      <c r="H181" s="69"/>
      <c r="I181" s="69"/>
      <c r="J181" s="69"/>
      <c r="K181" s="70"/>
      <c r="L181" s="70"/>
      <c r="M181" s="70"/>
      <c r="N181" s="73">
        <v>0.72675385416666671</v>
      </c>
      <c r="O181" s="60"/>
      <c r="P181" s="47"/>
      <c r="Q181" s="39"/>
      <c r="R181" s="1"/>
      <c r="S181" s="1"/>
      <c r="T181" s="1"/>
      <c r="U181" s="1"/>
      <c r="V181" s="1"/>
      <c r="W181" s="1"/>
      <c r="X181" s="1"/>
      <c r="AD181" s="32"/>
      <c r="AE181" s="32"/>
    </row>
    <row r="182" spans="1:31" ht="13.5" customHeight="1" x14ac:dyDescent="0.25">
      <c r="A182" s="19">
        <v>1981</v>
      </c>
      <c r="B182" s="33" t="s">
        <v>15</v>
      </c>
      <c r="C182" s="30"/>
      <c r="D182" s="69">
        <v>0.6278658143939394</v>
      </c>
      <c r="E182" s="69"/>
      <c r="F182" s="69"/>
      <c r="G182" s="69"/>
      <c r="H182" s="69"/>
      <c r="I182" s="69"/>
      <c r="J182" s="69"/>
      <c r="K182" s="70"/>
      <c r="L182" s="70"/>
      <c r="M182" s="70"/>
      <c r="N182" s="73">
        <v>0.6278658143939394</v>
      </c>
      <c r="O182" s="60"/>
      <c r="P182" s="47"/>
      <c r="Q182" s="39"/>
      <c r="R182" s="1"/>
      <c r="S182" s="1"/>
      <c r="T182" s="1"/>
      <c r="U182" s="1"/>
      <c r="V182" s="1"/>
      <c r="W182" s="1"/>
      <c r="X182" s="1"/>
      <c r="AD182" s="32"/>
      <c r="AE182" s="32"/>
    </row>
    <row r="183" spans="1:31" ht="13.5" customHeight="1" x14ac:dyDescent="0.25">
      <c r="A183" s="19">
        <v>1981</v>
      </c>
      <c r="B183" s="33" t="s">
        <v>16</v>
      </c>
      <c r="C183" s="30"/>
      <c r="D183" s="69">
        <v>0.47264496212121204</v>
      </c>
      <c r="E183" s="69"/>
      <c r="F183" s="69"/>
      <c r="G183" s="69"/>
      <c r="H183" s="69"/>
      <c r="I183" s="69"/>
      <c r="J183" s="69"/>
      <c r="K183" s="70"/>
      <c r="L183" s="70"/>
      <c r="M183" s="70"/>
      <c r="N183" s="73">
        <v>0.47264496212121204</v>
      </c>
      <c r="O183" s="60"/>
      <c r="P183" s="47"/>
      <c r="Q183" s="39"/>
      <c r="R183" s="1"/>
      <c r="S183" s="1"/>
      <c r="T183" s="1"/>
      <c r="U183" s="1"/>
      <c r="V183" s="1"/>
      <c r="W183" s="1"/>
      <c r="X183" s="1"/>
      <c r="AD183" s="32"/>
      <c r="AE183" s="32"/>
    </row>
    <row r="184" spans="1:31" ht="13.5" customHeight="1" x14ac:dyDescent="0.25">
      <c r="A184" s="19">
        <v>1981</v>
      </c>
      <c r="B184" s="33" t="s">
        <v>17</v>
      </c>
      <c r="C184" s="30"/>
      <c r="D184" s="69">
        <v>0.39745745265151511</v>
      </c>
      <c r="E184" s="69"/>
      <c r="F184" s="69"/>
      <c r="G184" s="69"/>
      <c r="H184" s="69"/>
      <c r="I184" s="69"/>
      <c r="J184" s="69"/>
      <c r="K184" s="70"/>
      <c r="L184" s="70"/>
      <c r="M184" s="70"/>
      <c r="N184" s="73">
        <v>0.39745745265151511</v>
      </c>
      <c r="O184" s="60"/>
      <c r="P184" s="47"/>
      <c r="Q184" s="39"/>
      <c r="R184" s="1"/>
      <c r="S184" s="1"/>
      <c r="T184" s="1"/>
      <c r="U184" s="1"/>
      <c r="V184" s="1"/>
      <c r="W184" s="1"/>
      <c r="X184" s="1"/>
      <c r="AD184" s="32"/>
      <c r="AE184" s="32"/>
    </row>
    <row r="185" spans="1:31" ht="13.5" customHeight="1" x14ac:dyDescent="0.25">
      <c r="A185" s="19">
        <v>1981</v>
      </c>
      <c r="B185" s="33" t="s">
        <v>18</v>
      </c>
      <c r="C185" s="30"/>
      <c r="D185" s="69">
        <v>0.49979264204545448</v>
      </c>
      <c r="E185" s="69"/>
      <c r="F185" s="69"/>
      <c r="G185" s="69"/>
      <c r="H185" s="69"/>
      <c r="I185" s="69"/>
      <c r="J185" s="69"/>
      <c r="K185" s="70"/>
      <c r="L185" s="70"/>
      <c r="M185" s="70"/>
      <c r="N185" s="73">
        <v>0.49979264204545448</v>
      </c>
      <c r="O185" s="60"/>
      <c r="P185" s="47"/>
      <c r="Q185" s="39"/>
      <c r="R185" s="1"/>
      <c r="S185" s="1"/>
      <c r="T185" s="1"/>
      <c r="U185" s="1"/>
      <c r="V185" s="1"/>
      <c r="W185" s="1"/>
      <c r="X185" s="1"/>
      <c r="AD185" s="32"/>
      <c r="AE185" s="32"/>
    </row>
    <row r="186" spans="1:31" ht="13.5" customHeight="1" x14ac:dyDescent="0.25">
      <c r="A186" s="19">
        <v>1981</v>
      </c>
      <c r="B186" s="33" t="s">
        <v>19</v>
      </c>
      <c r="C186" s="30"/>
      <c r="D186" s="69">
        <v>0.52832799242424244</v>
      </c>
      <c r="E186" s="69"/>
      <c r="F186" s="69"/>
      <c r="G186" s="69"/>
      <c r="H186" s="69"/>
      <c r="I186" s="69"/>
      <c r="J186" s="69"/>
      <c r="K186" s="70"/>
      <c r="L186" s="70"/>
      <c r="M186" s="70"/>
      <c r="N186" s="73">
        <v>0.52832799242424244</v>
      </c>
      <c r="O186" s="60"/>
      <c r="P186" s="47"/>
      <c r="Q186" s="39"/>
      <c r="R186" s="1"/>
      <c r="S186" s="1"/>
      <c r="T186" s="1"/>
      <c r="U186" s="1"/>
      <c r="V186" s="1"/>
      <c r="W186" s="1"/>
      <c r="X186" s="1"/>
      <c r="AD186" s="32"/>
      <c r="AE186" s="32"/>
    </row>
    <row r="187" spans="1:31" ht="13.5" customHeight="1" x14ac:dyDescent="0.25">
      <c r="A187" s="19">
        <v>1981</v>
      </c>
      <c r="B187" s="33" t="s">
        <v>20</v>
      </c>
      <c r="C187" s="30"/>
      <c r="D187" s="69">
        <v>0.24740181818181814</v>
      </c>
      <c r="E187" s="69"/>
      <c r="F187" s="69"/>
      <c r="G187" s="69"/>
      <c r="H187" s="69"/>
      <c r="I187" s="69"/>
      <c r="J187" s="69"/>
      <c r="K187" s="70"/>
      <c r="L187" s="70"/>
      <c r="M187" s="70"/>
      <c r="N187" s="73">
        <v>0.24740181818181814</v>
      </c>
      <c r="O187" s="60"/>
      <c r="P187" s="47"/>
      <c r="Q187" s="39"/>
      <c r="R187" s="1"/>
      <c r="S187" s="1"/>
      <c r="T187" s="1"/>
      <c r="U187" s="1"/>
      <c r="V187" s="1"/>
      <c r="W187" s="1"/>
      <c r="X187" s="1"/>
      <c r="AD187" s="32"/>
      <c r="AE187" s="32"/>
    </row>
    <row r="188" spans="1:31" ht="13.5" customHeight="1" x14ac:dyDescent="0.25">
      <c r="A188" s="19">
        <v>1981</v>
      </c>
      <c r="B188" s="33" t="s">
        <v>21</v>
      </c>
      <c r="C188" s="30"/>
      <c r="D188" s="69">
        <v>0</v>
      </c>
      <c r="E188" s="69"/>
      <c r="F188" s="69"/>
      <c r="G188" s="69"/>
      <c r="H188" s="69"/>
      <c r="I188" s="69"/>
      <c r="J188" s="69"/>
      <c r="K188" s="70"/>
      <c r="L188" s="70"/>
      <c r="M188" s="70"/>
      <c r="N188" s="73">
        <v>0</v>
      </c>
      <c r="O188" s="60"/>
      <c r="P188" s="47"/>
      <c r="Q188" s="39"/>
      <c r="R188" s="1"/>
      <c r="S188" s="1"/>
      <c r="T188" s="1"/>
      <c r="U188" s="1"/>
      <c r="V188" s="1"/>
      <c r="W188" s="1"/>
      <c r="X188" s="1"/>
      <c r="AD188" s="32"/>
      <c r="AE188" s="32"/>
    </row>
    <row r="189" spans="1:31" ht="13.5" customHeight="1" x14ac:dyDescent="0.25">
      <c r="A189" s="19">
        <v>1981</v>
      </c>
      <c r="B189" s="33" t="s">
        <v>22</v>
      </c>
      <c r="C189" s="30"/>
      <c r="D189" s="69">
        <v>0</v>
      </c>
      <c r="E189" s="69"/>
      <c r="F189" s="69"/>
      <c r="G189" s="69"/>
      <c r="H189" s="69"/>
      <c r="I189" s="69"/>
      <c r="J189" s="69"/>
      <c r="K189" s="70"/>
      <c r="L189" s="70"/>
      <c r="M189" s="70"/>
      <c r="N189" s="73">
        <v>0</v>
      </c>
      <c r="O189" s="60"/>
      <c r="P189" s="47"/>
      <c r="Q189" s="39"/>
      <c r="R189" s="1"/>
      <c r="S189" s="1"/>
      <c r="T189" s="1"/>
      <c r="U189" s="1"/>
      <c r="V189" s="1"/>
      <c r="W189" s="1"/>
      <c r="X189" s="1"/>
      <c r="AD189" s="32"/>
      <c r="AE189" s="32"/>
    </row>
    <row r="190" spans="1:31" ht="13.5" customHeight="1" x14ac:dyDescent="0.25">
      <c r="A190" s="19">
        <v>1981</v>
      </c>
      <c r="B190" s="33" t="s">
        <v>23</v>
      </c>
      <c r="C190" s="30"/>
      <c r="D190" s="69">
        <v>0</v>
      </c>
      <c r="E190" s="69"/>
      <c r="F190" s="69"/>
      <c r="G190" s="69"/>
      <c r="H190" s="69"/>
      <c r="I190" s="69"/>
      <c r="J190" s="69"/>
      <c r="K190" s="70"/>
      <c r="L190" s="70"/>
      <c r="M190" s="70"/>
      <c r="N190" s="73">
        <v>0</v>
      </c>
      <c r="O190" s="60"/>
      <c r="P190" s="47"/>
      <c r="Q190" s="39"/>
      <c r="R190" s="1"/>
      <c r="S190" s="1"/>
      <c r="T190" s="1"/>
      <c r="U190" s="1"/>
      <c r="V190" s="1"/>
      <c r="W190" s="1"/>
      <c r="X190" s="1"/>
      <c r="AD190" s="32"/>
      <c r="AE190" s="32"/>
    </row>
    <row r="191" spans="1:31" ht="13.5" customHeight="1" x14ac:dyDescent="0.25">
      <c r="A191" s="19">
        <v>1981</v>
      </c>
      <c r="B191" s="33" t="s">
        <v>24</v>
      </c>
      <c r="C191" s="30"/>
      <c r="D191" s="69">
        <v>0</v>
      </c>
      <c r="E191" s="69"/>
      <c r="F191" s="69"/>
      <c r="G191" s="69"/>
      <c r="H191" s="69"/>
      <c r="I191" s="69"/>
      <c r="J191" s="69"/>
      <c r="K191" s="70"/>
      <c r="L191" s="70"/>
      <c r="M191" s="70"/>
      <c r="N191" s="73">
        <v>0</v>
      </c>
      <c r="O191" s="60"/>
      <c r="P191" s="47"/>
      <c r="Q191" s="39"/>
      <c r="R191" s="1"/>
      <c r="S191" s="1"/>
      <c r="T191" s="1"/>
      <c r="U191" s="1"/>
      <c r="V191" s="1"/>
      <c r="W191" s="1"/>
      <c r="X191" s="1"/>
      <c r="AD191" s="32"/>
      <c r="AE191" s="32"/>
    </row>
    <row r="192" spans="1:31" ht="13.5" customHeight="1" x14ac:dyDescent="0.25">
      <c r="A192" s="19">
        <v>1981</v>
      </c>
      <c r="B192" s="33" t="s">
        <v>25</v>
      </c>
      <c r="C192" s="30"/>
      <c r="D192" s="69">
        <v>0</v>
      </c>
      <c r="E192" s="69"/>
      <c r="F192" s="69"/>
      <c r="G192" s="69"/>
      <c r="H192" s="69"/>
      <c r="I192" s="69"/>
      <c r="J192" s="69"/>
      <c r="K192" s="70"/>
      <c r="L192" s="70"/>
      <c r="M192" s="70"/>
      <c r="N192" s="73">
        <v>0</v>
      </c>
      <c r="O192" s="60"/>
      <c r="P192" s="47"/>
      <c r="Q192" s="39"/>
      <c r="R192" s="1"/>
      <c r="S192" s="1"/>
      <c r="T192" s="1"/>
      <c r="U192" s="1"/>
      <c r="V192" s="1"/>
      <c r="W192" s="1"/>
      <c r="X192" s="1"/>
      <c r="AD192" s="32"/>
      <c r="AE192" s="32"/>
    </row>
    <row r="193" spans="1:31" s="55" customFormat="1" ht="13.5" customHeight="1" x14ac:dyDescent="0.2">
      <c r="A193" s="52">
        <v>1981</v>
      </c>
      <c r="B193" s="58" t="s">
        <v>26</v>
      </c>
      <c r="C193" s="30"/>
      <c r="D193" s="69">
        <v>3.6646499611598937</v>
      </c>
      <c r="E193" s="69"/>
      <c r="F193" s="69"/>
      <c r="G193" s="69"/>
      <c r="H193" s="69"/>
      <c r="I193" s="69"/>
      <c r="J193" s="69"/>
      <c r="K193" s="70"/>
      <c r="L193" s="70"/>
      <c r="M193" s="70"/>
      <c r="N193" s="69">
        <v>3.6646499611598937</v>
      </c>
      <c r="O193" s="53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3"/>
      <c r="AC193" s="53"/>
      <c r="AD193" s="53"/>
      <c r="AE193" s="53"/>
    </row>
    <row r="194" spans="1:31" s="55" customFormat="1" ht="13.5" customHeight="1" x14ac:dyDescent="0.25">
      <c r="A194" s="56">
        <v>1982</v>
      </c>
      <c r="B194" s="26" t="s">
        <v>26</v>
      </c>
      <c r="C194" s="30"/>
      <c r="D194" s="69"/>
      <c r="E194" s="69"/>
      <c r="F194" s="69"/>
      <c r="G194" s="69"/>
      <c r="H194" s="69"/>
      <c r="I194" s="69"/>
      <c r="J194" s="69"/>
      <c r="K194" s="70"/>
      <c r="L194" s="70"/>
      <c r="M194" s="70"/>
      <c r="N194" s="64">
        <v>0</v>
      </c>
      <c r="O194" s="53"/>
      <c r="P194" s="54"/>
      <c r="Q194" s="59"/>
      <c r="Y194" s="53"/>
      <c r="Z194" s="53"/>
      <c r="AA194" s="53"/>
      <c r="AB194" s="53"/>
      <c r="AC194" s="53"/>
      <c r="AD194" s="53"/>
      <c r="AE194" s="53"/>
    </row>
    <row r="195" spans="1:31" s="55" customFormat="1" ht="13.5" customHeight="1" x14ac:dyDescent="0.25">
      <c r="A195" s="52">
        <v>1983</v>
      </c>
      <c r="B195" s="28" t="s">
        <v>26</v>
      </c>
      <c r="C195" s="30"/>
      <c r="D195" s="69"/>
      <c r="E195" s="69"/>
      <c r="F195" s="69"/>
      <c r="G195" s="69"/>
      <c r="H195" s="69"/>
      <c r="I195" s="69"/>
      <c r="J195" s="69"/>
      <c r="K195" s="70"/>
      <c r="L195" s="70"/>
      <c r="M195" s="70"/>
      <c r="N195" s="64">
        <v>0</v>
      </c>
      <c r="O195" s="53"/>
      <c r="P195" s="54"/>
      <c r="Q195" s="59"/>
      <c r="Y195" s="53"/>
      <c r="Z195" s="53"/>
      <c r="AA195" s="53"/>
      <c r="AB195" s="53"/>
      <c r="AC195" s="53"/>
      <c r="AD195" s="53"/>
      <c r="AE195" s="53"/>
    </row>
    <row r="196" spans="1:31" s="55" customFormat="1" ht="13.5" customHeight="1" x14ac:dyDescent="0.25">
      <c r="A196" s="56">
        <v>1984</v>
      </c>
      <c r="B196" s="26" t="s">
        <v>26</v>
      </c>
      <c r="C196" s="30"/>
      <c r="D196" s="69"/>
      <c r="E196" s="69"/>
      <c r="F196" s="69"/>
      <c r="G196" s="69"/>
      <c r="H196" s="69">
        <v>1935.8000289575289</v>
      </c>
      <c r="I196" s="69"/>
      <c r="J196" s="69"/>
      <c r="K196" s="70"/>
      <c r="L196" s="70"/>
      <c r="M196" s="70"/>
      <c r="N196" s="72">
        <v>1935.8000289575289</v>
      </c>
      <c r="O196" s="53"/>
      <c r="P196" s="54"/>
      <c r="Q196" s="59"/>
      <c r="Y196" s="53"/>
      <c r="Z196" s="53"/>
      <c r="AA196" s="53"/>
      <c r="AB196" s="53"/>
      <c r="AC196" s="53"/>
      <c r="AD196" s="53"/>
      <c r="AE196" s="53"/>
    </row>
    <row r="197" spans="1:31" s="55" customFormat="1" ht="13.5" customHeight="1" x14ac:dyDescent="0.25">
      <c r="A197" s="52">
        <v>1985</v>
      </c>
      <c r="B197" s="28" t="s">
        <v>26</v>
      </c>
      <c r="C197" s="30"/>
      <c r="D197" s="69"/>
      <c r="E197" s="69"/>
      <c r="F197" s="69"/>
      <c r="G197" s="69"/>
      <c r="H197" s="69">
        <v>3020.0730115830111</v>
      </c>
      <c r="I197" s="69"/>
      <c r="J197" s="69"/>
      <c r="K197" s="70"/>
      <c r="L197" s="70"/>
      <c r="M197" s="70"/>
      <c r="N197" s="72">
        <v>3020.0730115830111</v>
      </c>
      <c r="O197" s="53"/>
      <c r="P197" s="54"/>
      <c r="Q197" s="59"/>
      <c r="Y197" s="53"/>
      <c r="Z197" s="53"/>
      <c r="AA197" s="53"/>
      <c r="AB197" s="53"/>
      <c r="AC197" s="53"/>
      <c r="AD197" s="53"/>
      <c r="AE197" s="53"/>
    </row>
    <row r="198" spans="1:31" s="55" customFormat="1" ht="13.5" customHeight="1" x14ac:dyDescent="0.25">
      <c r="A198" s="56">
        <v>1986</v>
      </c>
      <c r="B198" s="26" t="s">
        <v>26</v>
      </c>
      <c r="C198" s="30"/>
      <c r="D198" s="69"/>
      <c r="E198" s="69">
        <v>1776.5112871287131</v>
      </c>
      <c r="F198" s="69"/>
      <c r="G198" s="69"/>
      <c r="H198" s="69">
        <v>2313.5841891891891</v>
      </c>
      <c r="I198" s="69"/>
      <c r="J198" s="69"/>
      <c r="K198" s="70"/>
      <c r="L198" s="70"/>
      <c r="M198" s="70"/>
      <c r="N198" s="72">
        <v>4090.0954763179025</v>
      </c>
      <c r="O198" s="53"/>
      <c r="P198" s="54"/>
      <c r="Q198" s="59"/>
      <c r="Y198" s="53"/>
      <c r="Z198" s="53"/>
      <c r="AA198" s="53"/>
      <c r="AB198" s="53"/>
      <c r="AC198" s="53"/>
      <c r="AD198" s="53"/>
      <c r="AE198" s="53"/>
    </row>
    <row r="199" spans="1:31" s="55" customFormat="1" ht="13.5" customHeight="1" x14ac:dyDescent="0.25">
      <c r="A199" s="52">
        <v>1987</v>
      </c>
      <c r="B199" s="28" t="s">
        <v>26</v>
      </c>
      <c r="C199" s="30"/>
      <c r="D199" s="69"/>
      <c r="E199" s="69">
        <v>5813.7019621962199</v>
      </c>
      <c r="F199" s="69"/>
      <c r="G199" s="69"/>
      <c r="H199" s="69">
        <v>2028.7165444015443</v>
      </c>
      <c r="I199" s="69"/>
      <c r="J199" s="69"/>
      <c r="K199" s="70"/>
      <c r="L199" s="70"/>
      <c r="M199" s="70"/>
      <c r="N199" s="72">
        <v>7842.4185065977645</v>
      </c>
      <c r="O199" s="53"/>
      <c r="P199" s="54"/>
      <c r="Q199" s="59"/>
      <c r="Y199" s="53"/>
      <c r="Z199" s="53"/>
      <c r="AA199" s="53"/>
      <c r="AB199" s="53"/>
      <c r="AC199" s="53"/>
      <c r="AD199" s="53"/>
      <c r="AE199" s="53"/>
    </row>
    <row r="200" spans="1:31" s="55" customFormat="1" ht="13.5" customHeight="1" x14ac:dyDescent="0.25">
      <c r="A200" s="56">
        <v>1988</v>
      </c>
      <c r="B200" s="26" t="s">
        <v>26</v>
      </c>
      <c r="C200" s="30"/>
      <c r="D200" s="69"/>
      <c r="E200" s="69">
        <v>8705.5731683168306</v>
      </c>
      <c r="F200" s="69"/>
      <c r="G200" s="69"/>
      <c r="H200" s="69">
        <v>999.96670849420832</v>
      </c>
      <c r="I200" s="69"/>
      <c r="J200" s="69"/>
      <c r="K200" s="70"/>
      <c r="L200" s="70"/>
      <c r="M200" s="70"/>
      <c r="N200" s="72">
        <v>9705.539876811039</v>
      </c>
      <c r="O200" s="53"/>
      <c r="P200" s="54"/>
      <c r="Q200" s="59"/>
      <c r="Y200" s="53"/>
      <c r="Z200" s="53"/>
      <c r="AA200" s="53"/>
      <c r="AB200" s="53"/>
      <c r="AC200" s="53"/>
      <c r="AD200" s="53"/>
      <c r="AE200" s="53"/>
    </row>
    <row r="201" spans="1:31" s="55" customFormat="1" ht="13.5" customHeight="1" x14ac:dyDescent="0.25">
      <c r="A201" s="52">
        <v>1989</v>
      </c>
      <c r="B201" s="28" t="s">
        <v>26</v>
      </c>
      <c r="C201" s="30"/>
      <c r="D201" s="69"/>
      <c r="E201" s="69">
        <v>15924.306840684067</v>
      </c>
      <c r="F201" s="69"/>
      <c r="G201" s="69"/>
      <c r="H201" s="69">
        <v>150.6399324324324</v>
      </c>
      <c r="I201" s="69"/>
      <c r="J201" s="69"/>
      <c r="K201" s="70"/>
      <c r="L201" s="70"/>
      <c r="M201" s="70"/>
      <c r="N201" s="72">
        <v>16074.946773116499</v>
      </c>
      <c r="O201" s="53"/>
      <c r="P201" s="54"/>
      <c r="Q201" s="59"/>
      <c r="Y201" s="53"/>
      <c r="Z201" s="53"/>
      <c r="AA201" s="53"/>
      <c r="AB201" s="53"/>
      <c r="AC201" s="53"/>
      <c r="AD201" s="53"/>
      <c r="AE201" s="53"/>
    </row>
    <row r="202" spans="1:31" s="55" customFormat="1" ht="13.5" customHeight="1" x14ac:dyDescent="0.25">
      <c r="A202" s="56">
        <v>1990</v>
      </c>
      <c r="B202" s="26" t="s">
        <v>26</v>
      </c>
      <c r="C202" s="30"/>
      <c r="D202" s="69"/>
      <c r="E202" s="69">
        <v>13174.853411341135</v>
      </c>
      <c r="F202" s="69"/>
      <c r="G202" s="69"/>
      <c r="H202" s="69"/>
      <c r="I202" s="69"/>
      <c r="J202" s="69">
        <v>606.98513800000001</v>
      </c>
      <c r="K202" s="70"/>
      <c r="L202" s="70"/>
      <c r="M202" s="70"/>
      <c r="N202" s="72">
        <v>13781.838549341135</v>
      </c>
      <c r="O202" s="53"/>
      <c r="P202" s="54"/>
      <c r="Q202" s="59"/>
      <c r="Y202" s="53"/>
      <c r="Z202" s="53"/>
      <c r="AA202" s="53"/>
      <c r="AB202" s="53"/>
      <c r="AC202" s="53"/>
      <c r="AD202" s="53"/>
      <c r="AE202" s="53"/>
    </row>
    <row r="203" spans="1:31" s="55" customFormat="1" ht="13.5" customHeight="1" x14ac:dyDescent="0.25">
      <c r="A203" s="52">
        <v>1991</v>
      </c>
      <c r="B203" s="28" t="s">
        <v>26</v>
      </c>
      <c r="C203" s="30"/>
      <c r="D203" s="69"/>
      <c r="E203" s="69">
        <v>12758.308892889288</v>
      </c>
      <c r="F203" s="69"/>
      <c r="G203" s="69"/>
      <c r="H203" s="69"/>
      <c r="I203" s="69"/>
      <c r="J203" s="69">
        <v>1177.614339</v>
      </c>
      <c r="K203" s="70"/>
      <c r="L203" s="70"/>
      <c r="M203" s="70"/>
      <c r="N203" s="72">
        <v>13935.923231889288</v>
      </c>
      <c r="O203" s="53"/>
      <c r="P203" s="54"/>
      <c r="Q203" s="59"/>
      <c r="Y203" s="53"/>
      <c r="Z203" s="53"/>
      <c r="AA203" s="53"/>
      <c r="AB203" s="53"/>
      <c r="AC203" s="53"/>
      <c r="AD203" s="53"/>
      <c r="AE203" s="53"/>
    </row>
    <row r="204" spans="1:31" s="55" customFormat="1" ht="13.5" customHeight="1" x14ac:dyDescent="0.25">
      <c r="A204" s="56">
        <v>1992</v>
      </c>
      <c r="B204" s="26" t="s">
        <v>26</v>
      </c>
      <c r="C204" s="30"/>
      <c r="D204" s="69"/>
      <c r="E204" s="69">
        <v>11250.543771377137</v>
      </c>
      <c r="F204" s="69"/>
      <c r="G204" s="69"/>
      <c r="H204" s="69"/>
      <c r="I204" s="69"/>
      <c r="J204" s="69">
        <v>1572.5862770000001</v>
      </c>
      <c r="K204" s="70"/>
      <c r="L204" s="70"/>
      <c r="M204" s="70"/>
      <c r="N204" s="72">
        <v>12823.130048377137</v>
      </c>
      <c r="O204" s="53"/>
      <c r="P204" s="54"/>
      <c r="Q204" s="59"/>
      <c r="Y204" s="53"/>
      <c r="Z204" s="53"/>
      <c r="AA204" s="53"/>
      <c r="AB204" s="53"/>
      <c r="AC204" s="53"/>
      <c r="AD204" s="53"/>
      <c r="AE204" s="53"/>
    </row>
    <row r="205" spans="1:31" s="55" customFormat="1" ht="13.5" customHeight="1" x14ac:dyDescent="0.25">
      <c r="A205" s="52">
        <v>1993</v>
      </c>
      <c r="B205" s="28" t="s">
        <v>26</v>
      </c>
      <c r="C205" s="30"/>
      <c r="D205" s="69"/>
      <c r="E205" s="69">
        <v>5335.019117911791</v>
      </c>
      <c r="F205" s="69"/>
      <c r="G205" s="69"/>
      <c r="H205" s="69"/>
      <c r="I205" s="69"/>
      <c r="J205" s="69">
        <v>1336.3321800000001</v>
      </c>
      <c r="K205" s="70"/>
      <c r="L205" s="70"/>
      <c r="M205" s="70"/>
      <c r="N205" s="72">
        <v>6671.3512979117913</v>
      </c>
      <c r="O205" s="53"/>
      <c r="P205" s="54"/>
      <c r="Q205" s="59"/>
      <c r="Y205" s="53"/>
      <c r="Z205" s="53"/>
      <c r="AA205" s="53"/>
      <c r="AB205" s="53"/>
      <c r="AC205" s="53"/>
      <c r="AD205" s="53"/>
      <c r="AE205" s="53"/>
    </row>
    <row r="206" spans="1:31" s="55" customFormat="1" ht="13.5" customHeight="1" x14ac:dyDescent="0.2">
      <c r="A206" s="56">
        <v>1994</v>
      </c>
      <c r="B206" s="26" t="s">
        <v>26</v>
      </c>
      <c r="C206" s="30"/>
      <c r="D206" s="69"/>
      <c r="E206" s="69">
        <v>1265.0948604860487</v>
      </c>
      <c r="F206" s="69"/>
      <c r="G206" s="69"/>
      <c r="H206" s="69"/>
      <c r="I206" s="69"/>
      <c r="J206" s="69">
        <v>816.05611399999998</v>
      </c>
      <c r="K206" s="70"/>
      <c r="L206" s="70"/>
      <c r="M206" s="70"/>
      <c r="N206" s="72">
        <v>2081.1509744860487</v>
      </c>
      <c r="O206" s="53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3"/>
      <c r="AC206" s="53"/>
      <c r="AD206" s="53"/>
      <c r="AE206" s="53"/>
    </row>
    <row r="207" spans="1:31" s="55" customFormat="1" ht="13.5" customHeight="1" x14ac:dyDescent="0.25">
      <c r="A207" s="52">
        <v>1995</v>
      </c>
      <c r="B207" s="28" t="s">
        <v>26</v>
      </c>
      <c r="C207" s="30">
        <v>3698.4526843718636</v>
      </c>
      <c r="D207" s="69"/>
      <c r="E207" s="69">
        <v>263.18763276327633</v>
      </c>
      <c r="F207" s="69"/>
      <c r="G207" s="69"/>
      <c r="H207" s="69"/>
      <c r="I207" s="69"/>
      <c r="J207" s="69">
        <v>737.32998799999996</v>
      </c>
      <c r="K207" s="70"/>
      <c r="L207" s="70"/>
      <c r="M207" s="70"/>
      <c r="N207" s="72">
        <v>4698.9703051351398</v>
      </c>
      <c r="O207" s="53"/>
      <c r="P207" s="54"/>
      <c r="Q207" s="59"/>
      <c r="Y207" s="53"/>
      <c r="Z207" s="53"/>
      <c r="AA207" s="53"/>
      <c r="AB207" s="53"/>
      <c r="AC207" s="53"/>
      <c r="AD207" s="53"/>
      <c r="AE207" s="53"/>
    </row>
    <row r="208" spans="1:31" ht="13.5" customHeight="1" x14ac:dyDescent="0.25">
      <c r="A208" s="33">
        <v>1996</v>
      </c>
      <c r="B208" s="33" t="s">
        <v>14</v>
      </c>
      <c r="C208" s="65">
        <v>637.74729578417998</v>
      </c>
      <c r="D208" s="74"/>
      <c r="E208" s="74"/>
      <c r="F208" s="74"/>
      <c r="G208" s="74">
        <v>0</v>
      </c>
      <c r="H208" s="74"/>
      <c r="I208" s="74">
        <v>0</v>
      </c>
      <c r="J208" s="74">
        <v>52.755172929144003</v>
      </c>
      <c r="K208" s="74">
        <v>0</v>
      </c>
      <c r="L208" s="74"/>
      <c r="M208" s="74"/>
      <c r="N208" s="71">
        <v>690.50246871332399</v>
      </c>
      <c r="O208" s="61"/>
      <c r="P208" s="47"/>
      <c r="Q208" s="39"/>
      <c r="R208" s="1"/>
      <c r="S208" s="1"/>
      <c r="T208" s="1"/>
      <c r="U208" s="1"/>
      <c r="V208" s="1"/>
      <c r="W208" s="1"/>
      <c r="X208" s="1"/>
      <c r="AD208" s="1"/>
      <c r="AE208" s="1"/>
    </row>
    <row r="209" spans="1:31" ht="13.5" customHeight="1" x14ac:dyDescent="0.25">
      <c r="A209" s="33">
        <v>1996</v>
      </c>
      <c r="B209" s="33" t="s">
        <v>15</v>
      </c>
      <c r="C209" s="65">
        <v>579.98706190619998</v>
      </c>
      <c r="D209" s="74"/>
      <c r="E209" s="74"/>
      <c r="F209" s="74"/>
      <c r="G209" s="74">
        <v>0</v>
      </c>
      <c r="H209" s="74"/>
      <c r="I209" s="74">
        <v>0</v>
      </c>
      <c r="J209" s="74">
        <v>50.307727365900007</v>
      </c>
      <c r="K209" s="74">
        <v>0</v>
      </c>
      <c r="L209" s="74"/>
      <c r="M209" s="74"/>
      <c r="N209" s="71">
        <v>630.29478927209993</v>
      </c>
      <c r="O209" s="62"/>
      <c r="P209" s="47"/>
      <c r="Q209" s="39"/>
      <c r="R209" s="1"/>
      <c r="S209" s="1"/>
      <c r="T209" s="1"/>
      <c r="U209" s="1"/>
      <c r="V209" s="1"/>
      <c r="W209" s="1"/>
      <c r="X209" s="1"/>
      <c r="AD209" s="1"/>
      <c r="AE209" s="1"/>
    </row>
    <row r="210" spans="1:31" ht="13.5" customHeight="1" x14ac:dyDescent="0.25">
      <c r="A210" s="33">
        <v>1996</v>
      </c>
      <c r="B210" s="33" t="s">
        <v>16</v>
      </c>
      <c r="C210" s="65">
        <v>620.88396811752</v>
      </c>
      <c r="D210" s="74"/>
      <c r="E210" s="74"/>
      <c r="F210" s="74"/>
      <c r="G210" s="74">
        <v>0</v>
      </c>
      <c r="H210" s="74"/>
      <c r="I210" s="74">
        <v>0</v>
      </c>
      <c r="J210" s="74">
        <v>51.321337829460006</v>
      </c>
      <c r="K210" s="74">
        <v>0</v>
      </c>
      <c r="L210" s="74"/>
      <c r="M210" s="74"/>
      <c r="N210" s="71">
        <v>672.20530594698005</v>
      </c>
      <c r="O210" s="61"/>
      <c r="P210" s="47"/>
      <c r="Q210" s="39"/>
      <c r="R210" s="1"/>
      <c r="S210" s="1"/>
      <c r="T210" s="1"/>
      <c r="U210" s="1"/>
      <c r="V210" s="1"/>
      <c r="W210" s="1"/>
      <c r="X210" s="1"/>
      <c r="AD210" s="1"/>
      <c r="AE210" s="1"/>
    </row>
    <row r="211" spans="1:31" ht="13.5" customHeight="1" x14ac:dyDescent="0.25">
      <c r="A211" s="33">
        <v>1996</v>
      </c>
      <c r="B211" s="33" t="s">
        <v>17</v>
      </c>
      <c r="C211" s="65">
        <v>553.92206377182004</v>
      </c>
      <c r="D211" s="74"/>
      <c r="E211" s="74"/>
      <c r="F211" s="74"/>
      <c r="G211" s="74">
        <v>0</v>
      </c>
      <c r="H211" s="74"/>
      <c r="I211" s="74">
        <v>0</v>
      </c>
      <c r="J211" s="74">
        <v>47.351527741079998</v>
      </c>
      <c r="K211" s="74">
        <v>0</v>
      </c>
      <c r="L211" s="74"/>
      <c r="M211" s="74"/>
      <c r="N211" s="71">
        <v>601.2735915129</v>
      </c>
      <c r="O211" s="61"/>
      <c r="P211" s="47"/>
      <c r="Q211" s="39"/>
      <c r="R211" s="1"/>
      <c r="S211" s="1"/>
      <c r="T211" s="1"/>
      <c r="U211" s="1"/>
      <c r="V211" s="1"/>
      <c r="W211" s="1"/>
      <c r="X211" s="1"/>
      <c r="AD211" s="1"/>
      <c r="AE211" s="1"/>
    </row>
    <row r="212" spans="1:31" ht="13.5" customHeight="1" x14ac:dyDescent="0.25">
      <c r="A212" s="33">
        <v>1996</v>
      </c>
      <c r="B212" s="33" t="s">
        <v>18</v>
      </c>
      <c r="C212" s="65">
        <v>246.07975887341999</v>
      </c>
      <c r="D212" s="74"/>
      <c r="E212" s="74"/>
      <c r="F212" s="74"/>
      <c r="G212" s="74">
        <v>0</v>
      </c>
      <c r="H212" s="74"/>
      <c r="I212" s="74">
        <v>0</v>
      </c>
      <c r="J212" s="74">
        <v>49.063979810700005</v>
      </c>
      <c r="K212" s="74">
        <v>0</v>
      </c>
      <c r="L212" s="74"/>
      <c r="M212" s="74"/>
      <c r="N212" s="71">
        <v>295.14373868411997</v>
      </c>
      <c r="O212" s="61"/>
      <c r="P212" s="47"/>
      <c r="Q212" s="39"/>
      <c r="R212" s="1"/>
      <c r="S212" s="1"/>
      <c r="T212" s="1"/>
      <c r="U212" s="1"/>
      <c r="V212" s="1"/>
      <c r="W212" s="1"/>
      <c r="X212" s="1"/>
      <c r="AD212" s="1"/>
      <c r="AE212" s="1"/>
    </row>
    <row r="213" spans="1:31" ht="13.5" customHeight="1" x14ac:dyDescent="0.25">
      <c r="A213" s="33">
        <v>1996</v>
      </c>
      <c r="B213" s="33" t="s">
        <v>19</v>
      </c>
      <c r="C213" s="65">
        <v>309.80458569653996</v>
      </c>
      <c r="D213" s="74"/>
      <c r="E213" s="74"/>
      <c r="F213" s="74"/>
      <c r="G213" s="74">
        <v>0</v>
      </c>
      <c r="H213" s="74"/>
      <c r="I213" s="74">
        <v>0</v>
      </c>
      <c r="J213" s="74">
        <v>46.721004662700004</v>
      </c>
      <c r="K213" s="74">
        <v>0</v>
      </c>
      <c r="L213" s="74"/>
      <c r="M213" s="74"/>
      <c r="N213" s="71">
        <v>356.52559035923997</v>
      </c>
      <c r="O213" s="61"/>
      <c r="P213" s="47"/>
      <c r="Q213" s="39"/>
      <c r="R213" s="1"/>
      <c r="S213" s="1"/>
      <c r="T213" s="1"/>
      <c r="U213" s="1"/>
      <c r="V213" s="1"/>
      <c r="W213" s="1"/>
      <c r="X213" s="1"/>
      <c r="AD213" s="1"/>
      <c r="AE213" s="1"/>
    </row>
    <row r="214" spans="1:31" ht="13.5" customHeight="1" x14ac:dyDescent="0.25">
      <c r="A214" s="33">
        <v>1996</v>
      </c>
      <c r="B214" s="33" t="s">
        <v>20</v>
      </c>
      <c r="C214" s="65">
        <v>389.64194395104005</v>
      </c>
      <c r="D214" s="74"/>
      <c r="E214" s="74"/>
      <c r="F214" s="74"/>
      <c r="G214" s="74">
        <v>0</v>
      </c>
      <c r="H214" s="74"/>
      <c r="I214" s="74">
        <v>0</v>
      </c>
      <c r="J214" s="74">
        <v>48.862637226720004</v>
      </c>
      <c r="K214" s="74">
        <v>0</v>
      </c>
      <c r="L214" s="74"/>
      <c r="M214" s="74"/>
      <c r="N214" s="71">
        <v>438.50458117776003</v>
      </c>
      <c r="O214" s="61"/>
      <c r="P214" s="47"/>
      <c r="Q214" s="39"/>
      <c r="R214" s="1"/>
      <c r="S214" s="1"/>
      <c r="T214" s="1"/>
      <c r="U214" s="1"/>
      <c r="V214" s="1"/>
      <c r="W214" s="1"/>
      <c r="X214" s="1"/>
      <c r="AD214" s="1"/>
      <c r="AE214" s="1"/>
    </row>
    <row r="215" spans="1:31" ht="13.5" customHeight="1" x14ac:dyDescent="0.25">
      <c r="A215" s="33">
        <v>1996</v>
      </c>
      <c r="B215" s="33" t="s">
        <v>21</v>
      </c>
      <c r="C215" s="65">
        <v>444.74324184156006</v>
      </c>
      <c r="D215" s="74"/>
      <c r="E215" s="74"/>
      <c r="F215" s="74"/>
      <c r="G215" s="74">
        <v>0</v>
      </c>
      <c r="H215" s="74"/>
      <c r="I215" s="74">
        <v>0</v>
      </c>
      <c r="J215" s="74">
        <v>36.280970166780001</v>
      </c>
      <c r="K215" s="74">
        <v>0</v>
      </c>
      <c r="L215" s="74"/>
      <c r="M215" s="74"/>
      <c r="N215" s="71">
        <v>481.02421200834004</v>
      </c>
      <c r="O215" s="61"/>
      <c r="P215" s="47"/>
      <c r="Q215" s="39"/>
      <c r="R215" s="1"/>
      <c r="S215" s="1"/>
      <c r="T215" s="1"/>
      <c r="U215" s="1"/>
      <c r="V215" s="1"/>
      <c r="W215" s="1"/>
      <c r="X215" s="1"/>
      <c r="AD215" s="1"/>
      <c r="AE215" s="1"/>
    </row>
    <row r="216" spans="1:31" ht="13.5" customHeight="1" x14ac:dyDescent="0.25">
      <c r="A216" s="33">
        <v>1996</v>
      </c>
      <c r="B216" s="33" t="s">
        <v>22</v>
      </c>
      <c r="C216" s="65">
        <v>537.56280951972008</v>
      </c>
      <c r="D216" s="74"/>
      <c r="E216" s="74"/>
      <c r="F216" s="74"/>
      <c r="G216" s="74">
        <v>0</v>
      </c>
      <c r="H216" s="74"/>
      <c r="I216" s="74">
        <v>0</v>
      </c>
      <c r="J216" s="74">
        <v>53.007404057460008</v>
      </c>
      <c r="K216" s="74">
        <v>0</v>
      </c>
      <c r="L216" s="74"/>
      <c r="M216" s="74"/>
      <c r="N216" s="71">
        <v>590.57021357718008</v>
      </c>
      <c r="O216" s="61"/>
      <c r="P216" s="47"/>
      <c r="Q216" s="39"/>
      <c r="R216" s="1"/>
      <c r="S216" s="1"/>
      <c r="T216" s="1"/>
      <c r="U216" s="1"/>
      <c r="V216" s="1"/>
      <c r="W216" s="1"/>
      <c r="X216" s="1"/>
      <c r="AD216" s="1"/>
      <c r="AE216" s="1"/>
    </row>
    <row r="217" spans="1:31" ht="13.5" customHeight="1" x14ac:dyDescent="0.25">
      <c r="A217" s="33">
        <v>1996</v>
      </c>
      <c r="B217" s="33" t="s">
        <v>23</v>
      </c>
      <c r="C217" s="65">
        <v>363.49138758174001</v>
      </c>
      <c r="D217" s="74"/>
      <c r="E217" s="74"/>
      <c r="F217" s="74"/>
      <c r="G217" s="74">
        <v>0</v>
      </c>
      <c r="H217" s="74"/>
      <c r="I217" s="74">
        <v>0</v>
      </c>
      <c r="J217" s="74">
        <v>47.431123205220004</v>
      </c>
      <c r="K217" s="74">
        <v>0</v>
      </c>
      <c r="L217" s="74"/>
      <c r="M217" s="74"/>
      <c r="N217" s="71">
        <v>410.92251078696</v>
      </c>
      <c r="O217" s="61"/>
      <c r="P217" s="47"/>
      <c r="Q217" s="39"/>
      <c r="R217" s="1"/>
      <c r="S217" s="1"/>
      <c r="T217" s="1"/>
      <c r="U217" s="1"/>
      <c r="V217" s="1"/>
      <c r="W217" s="1"/>
      <c r="X217" s="1"/>
      <c r="AD217" s="1"/>
      <c r="AE217" s="1"/>
    </row>
    <row r="218" spans="1:31" ht="13.5" customHeight="1" x14ac:dyDescent="0.25">
      <c r="A218" s="33">
        <v>1996</v>
      </c>
      <c r="B218" s="33" t="s">
        <v>24</v>
      </c>
      <c r="C218" s="65">
        <v>53.888636348399999</v>
      </c>
      <c r="D218" s="74"/>
      <c r="E218" s="74"/>
      <c r="F218" s="74"/>
      <c r="G218" s="74">
        <v>0</v>
      </c>
      <c r="H218" s="74"/>
      <c r="I218" s="74">
        <v>0</v>
      </c>
      <c r="J218" s="74">
        <v>40.287895609140001</v>
      </c>
      <c r="K218" s="74">
        <v>0</v>
      </c>
      <c r="L218" s="74"/>
      <c r="M218" s="74"/>
      <c r="N218" s="71">
        <v>94.176531957539993</v>
      </c>
      <c r="O218" s="62"/>
      <c r="P218" s="47"/>
      <c r="Q218" s="39"/>
      <c r="R218" s="1"/>
      <c r="S218" s="1"/>
      <c r="T218" s="1"/>
      <c r="U218" s="1"/>
      <c r="V218" s="1"/>
      <c r="W218" s="1"/>
      <c r="X218" s="1"/>
      <c r="AD218" s="1"/>
      <c r="AE218" s="1"/>
    </row>
    <row r="219" spans="1:31" ht="13.5" customHeight="1" x14ac:dyDescent="0.2">
      <c r="A219" s="33">
        <v>1996</v>
      </c>
      <c r="B219" s="33" t="s">
        <v>25</v>
      </c>
      <c r="C219" s="65">
        <v>9.5863562335800001</v>
      </c>
      <c r="D219" s="74"/>
      <c r="E219" s="74"/>
      <c r="F219" s="74"/>
      <c r="G219" s="74">
        <v>0</v>
      </c>
      <c r="H219" s="74"/>
      <c r="I219" s="74">
        <v>0</v>
      </c>
      <c r="J219" s="74">
        <v>38.771092912859999</v>
      </c>
      <c r="K219" s="74">
        <v>0</v>
      </c>
      <c r="L219" s="74"/>
      <c r="M219" s="74"/>
      <c r="N219" s="71">
        <v>48.357449146439997</v>
      </c>
      <c r="O219" s="61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D219" s="1"/>
      <c r="AE219" s="1"/>
    </row>
    <row r="220" spans="1:31" ht="13.5" customHeight="1" x14ac:dyDescent="0.2">
      <c r="A220" s="33">
        <v>1996</v>
      </c>
      <c r="B220" s="33" t="s">
        <v>26</v>
      </c>
      <c r="C220" s="65">
        <v>4747.3391096257201</v>
      </c>
      <c r="D220" s="74"/>
      <c r="E220" s="74"/>
      <c r="F220" s="74"/>
      <c r="G220" s="74">
        <v>0</v>
      </c>
      <c r="H220" s="74"/>
      <c r="I220" s="74">
        <v>0</v>
      </c>
      <c r="J220" s="74">
        <v>562.16187351716394</v>
      </c>
      <c r="K220" s="74">
        <v>0</v>
      </c>
      <c r="L220" s="74"/>
      <c r="M220" s="74"/>
      <c r="N220" s="71">
        <v>5309.5009831428843</v>
      </c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</row>
    <row r="221" spans="1:31" ht="13.5" customHeight="1" x14ac:dyDescent="0.25">
      <c r="A221" s="33">
        <v>1997</v>
      </c>
      <c r="B221" s="33" t="s">
        <v>14</v>
      </c>
      <c r="C221" s="65">
        <v>2.04873633408</v>
      </c>
      <c r="D221" s="74"/>
      <c r="E221" s="74"/>
      <c r="F221" s="74"/>
      <c r="G221" s="74">
        <v>0</v>
      </c>
      <c r="H221" s="74"/>
      <c r="I221" s="74">
        <v>0</v>
      </c>
      <c r="J221" s="74">
        <v>38.526722794619999</v>
      </c>
      <c r="K221" s="74">
        <v>0</v>
      </c>
      <c r="L221" s="74"/>
      <c r="M221" s="74"/>
      <c r="N221" s="71">
        <v>40.575459128699997</v>
      </c>
      <c r="O221" s="61"/>
      <c r="P221" s="47"/>
      <c r="Q221" s="39"/>
      <c r="R221" s="1"/>
      <c r="S221" s="1"/>
      <c r="T221" s="1"/>
      <c r="U221" s="1"/>
      <c r="V221" s="1"/>
      <c r="W221" s="1"/>
      <c r="X221" s="1"/>
      <c r="AD221" s="1"/>
      <c r="AE221" s="1"/>
    </row>
    <row r="222" spans="1:31" ht="13.5" customHeight="1" x14ac:dyDescent="0.25">
      <c r="A222" s="33">
        <v>1997</v>
      </c>
      <c r="B222" s="33" t="s">
        <v>15</v>
      </c>
      <c r="C222" s="65">
        <v>1.49535797646</v>
      </c>
      <c r="D222" s="74"/>
      <c r="E222" s="74"/>
      <c r="F222" s="74"/>
      <c r="G222" s="74">
        <v>0</v>
      </c>
      <c r="H222" s="74"/>
      <c r="I222" s="74">
        <v>0</v>
      </c>
      <c r="J222" s="74">
        <v>32.851796119559999</v>
      </c>
      <c r="K222" s="74">
        <v>0</v>
      </c>
      <c r="L222" s="74"/>
      <c r="M222" s="74"/>
      <c r="N222" s="71">
        <v>34.347154096019999</v>
      </c>
      <c r="O222" s="61"/>
      <c r="P222" s="47"/>
      <c r="Q222" s="39"/>
      <c r="R222" s="1"/>
      <c r="S222" s="1"/>
      <c r="T222" s="1"/>
      <c r="U222" s="1"/>
      <c r="V222" s="1"/>
      <c r="W222" s="1"/>
      <c r="X222" s="1"/>
      <c r="AD222" s="1"/>
      <c r="AE222" s="1"/>
    </row>
    <row r="223" spans="1:31" ht="13.5" customHeight="1" x14ac:dyDescent="0.25">
      <c r="A223" s="33">
        <v>1997</v>
      </c>
      <c r="B223" s="33" t="s">
        <v>16</v>
      </c>
      <c r="C223" s="65">
        <v>20.857680637080001</v>
      </c>
      <c r="D223" s="74"/>
      <c r="E223" s="74"/>
      <c r="F223" s="74"/>
      <c r="G223" s="74">
        <v>0</v>
      </c>
      <c r="H223" s="74"/>
      <c r="I223" s="74">
        <v>0</v>
      </c>
      <c r="J223" s="74">
        <v>68.247012195576005</v>
      </c>
      <c r="K223" s="74">
        <v>0</v>
      </c>
      <c r="L223" s="74"/>
      <c r="M223" s="74"/>
      <c r="N223" s="71">
        <v>89.104692832656013</v>
      </c>
      <c r="O223" s="62"/>
      <c r="P223" s="47"/>
      <c r="Q223" s="39"/>
      <c r="R223" s="1"/>
      <c r="S223" s="1"/>
      <c r="T223" s="1"/>
      <c r="U223" s="1"/>
      <c r="V223" s="1"/>
      <c r="W223" s="1"/>
      <c r="X223" s="1"/>
      <c r="AD223" s="1"/>
      <c r="AE223" s="1"/>
    </row>
    <row r="224" spans="1:31" ht="13.5" customHeight="1" x14ac:dyDescent="0.25">
      <c r="A224" s="33">
        <v>1997</v>
      </c>
      <c r="B224" s="33" t="s">
        <v>17</v>
      </c>
      <c r="C224" s="65">
        <v>11.91996816162</v>
      </c>
      <c r="D224" s="74"/>
      <c r="E224" s="74"/>
      <c r="F224" s="74"/>
      <c r="G224" s="74">
        <v>0</v>
      </c>
      <c r="H224" s="74"/>
      <c r="I224" s="74">
        <v>0</v>
      </c>
      <c r="J224" s="74">
        <v>88.044593823594013</v>
      </c>
      <c r="K224" s="74">
        <v>0</v>
      </c>
      <c r="L224" s="74"/>
      <c r="M224" s="74"/>
      <c r="N224" s="71">
        <v>99.964561985214019</v>
      </c>
      <c r="O224" s="61"/>
      <c r="P224" s="47"/>
      <c r="Q224" s="39"/>
      <c r="R224" s="1"/>
      <c r="S224" s="1"/>
      <c r="T224" s="1"/>
      <c r="U224" s="1"/>
      <c r="V224" s="1"/>
      <c r="W224" s="1"/>
      <c r="X224" s="1"/>
      <c r="AD224" s="1"/>
      <c r="AE224" s="1"/>
    </row>
    <row r="225" spans="1:31" ht="13.5" customHeight="1" x14ac:dyDescent="0.25">
      <c r="A225" s="33">
        <v>1997</v>
      </c>
      <c r="B225" s="33" t="s">
        <v>18</v>
      </c>
      <c r="C225" s="65">
        <v>10.64302723734</v>
      </c>
      <c r="D225" s="74"/>
      <c r="E225" s="74"/>
      <c r="F225" s="74"/>
      <c r="G225" s="74">
        <v>0</v>
      </c>
      <c r="H225" s="74"/>
      <c r="I225" s="74">
        <v>0</v>
      </c>
      <c r="J225" s="74">
        <v>93.482299739159998</v>
      </c>
      <c r="K225" s="74">
        <v>0</v>
      </c>
      <c r="L225" s="74"/>
      <c r="M225" s="74"/>
      <c r="N225" s="71">
        <v>104.12532697649999</v>
      </c>
      <c r="O225" s="61"/>
      <c r="P225" s="47"/>
      <c r="Q225" s="39"/>
      <c r="R225" s="1"/>
      <c r="S225" s="1"/>
      <c r="T225" s="1"/>
      <c r="U225" s="1"/>
      <c r="V225" s="1"/>
      <c r="W225" s="1"/>
      <c r="X225" s="1"/>
      <c r="AD225" s="1"/>
      <c r="AE225" s="1"/>
    </row>
    <row r="226" spans="1:31" ht="13.5" customHeight="1" x14ac:dyDescent="0.25">
      <c r="A226" s="33">
        <v>1997</v>
      </c>
      <c r="B226" s="33" t="s">
        <v>19</v>
      </c>
      <c r="C226" s="65">
        <v>0</v>
      </c>
      <c r="D226" s="74"/>
      <c r="E226" s="74"/>
      <c r="F226" s="74"/>
      <c r="G226" s="74">
        <v>0</v>
      </c>
      <c r="H226" s="74"/>
      <c r="I226" s="74">
        <v>0</v>
      </c>
      <c r="J226" s="74">
        <v>96.041419818804002</v>
      </c>
      <c r="K226" s="74">
        <v>0</v>
      </c>
      <c r="L226" s="74"/>
      <c r="M226" s="74"/>
      <c r="N226" s="71">
        <v>96.041419818804002</v>
      </c>
      <c r="O226" s="61"/>
      <c r="P226" s="47"/>
      <c r="Q226" s="39"/>
      <c r="R226" s="1"/>
      <c r="S226" s="1"/>
      <c r="T226" s="1"/>
      <c r="U226" s="1"/>
      <c r="V226" s="1"/>
      <c r="W226" s="1"/>
      <c r="X226" s="1"/>
      <c r="AD226" s="1"/>
      <c r="AE226" s="1"/>
    </row>
    <row r="227" spans="1:31" ht="13.5" customHeight="1" x14ac:dyDescent="0.25">
      <c r="A227" s="33">
        <v>1997</v>
      </c>
      <c r="B227" s="33" t="s">
        <v>20</v>
      </c>
      <c r="C227" s="65">
        <v>0</v>
      </c>
      <c r="D227" s="74"/>
      <c r="E227" s="74"/>
      <c r="F227" s="74"/>
      <c r="G227" s="74">
        <v>0</v>
      </c>
      <c r="H227" s="74"/>
      <c r="I227" s="74">
        <v>0</v>
      </c>
      <c r="J227" s="74">
        <v>83.670839491824012</v>
      </c>
      <c r="K227" s="74">
        <v>0</v>
      </c>
      <c r="L227" s="74"/>
      <c r="M227" s="74"/>
      <c r="N227" s="71">
        <v>83.670839491824012</v>
      </c>
      <c r="O227" s="61"/>
      <c r="P227" s="47"/>
      <c r="Q227" s="39"/>
      <c r="R227" s="1"/>
      <c r="S227" s="1"/>
      <c r="T227" s="1"/>
      <c r="U227" s="1"/>
      <c r="V227" s="1"/>
      <c r="W227" s="1"/>
      <c r="X227" s="1"/>
      <c r="AD227" s="1"/>
      <c r="AE227" s="1"/>
    </row>
    <row r="228" spans="1:31" ht="13.5" customHeight="1" x14ac:dyDescent="0.25">
      <c r="A228" s="33">
        <v>1997</v>
      </c>
      <c r="B228" s="33" t="s">
        <v>21</v>
      </c>
      <c r="C228" s="65">
        <v>0</v>
      </c>
      <c r="D228" s="74"/>
      <c r="E228" s="74"/>
      <c r="F228" s="74"/>
      <c r="G228" s="74">
        <v>0</v>
      </c>
      <c r="H228" s="74"/>
      <c r="I228" s="74">
        <v>0</v>
      </c>
      <c r="J228" s="74">
        <v>69.361370590500002</v>
      </c>
      <c r="K228" s="74">
        <v>0</v>
      </c>
      <c r="L228" s="74"/>
      <c r="M228" s="74"/>
      <c r="N228" s="71">
        <v>69.361370590500002</v>
      </c>
      <c r="O228" s="61"/>
      <c r="P228" s="47"/>
      <c r="Q228" s="39"/>
      <c r="R228" s="1"/>
      <c r="S228" s="1"/>
      <c r="T228" s="1"/>
      <c r="U228" s="1"/>
      <c r="V228" s="1"/>
      <c r="W228" s="1"/>
      <c r="X228" s="1"/>
      <c r="AD228" s="1"/>
      <c r="AE228" s="1"/>
    </row>
    <row r="229" spans="1:31" ht="13.5" customHeight="1" x14ac:dyDescent="0.25">
      <c r="A229" s="33">
        <v>1997</v>
      </c>
      <c r="B229" s="33" t="s">
        <v>22</v>
      </c>
      <c r="C229" s="65">
        <v>0</v>
      </c>
      <c r="D229" s="74"/>
      <c r="E229" s="74"/>
      <c r="F229" s="74"/>
      <c r="G229" s="74">
        <v>0</v>
      </c>
      <c r="H229" s="74"/>
      <c r="I229" s="74">
        <v>0</v>
      </c>
      <c r="J229" s="74">
        <v>79.177998521340001</v>
      </c>
      <c r="K229" s="74">
        <v>0</v>
      </c>
      <c r="L229" s="74"/>
      <c r="M229" s="74"/>
      <c r="N229" s="71">
        <v>79.177998521340001</v>
      </c>
      <c r="O229" s="61"/>
      <c r="P229" s="47"/>
      <c r="Q229" s="39"/>
      <c r="R229" s="1"/>
      <c r="S229" s="1"/>
      <c r="T229" s="1"/>
      <c r="U229" s="1"/>
      <c r="V229" s="1"/>
      <c r="W229" s="1"/>
      <c r="X229" s="1"/>
      <c r="AD229" s="1"/>
      <c r="AE229" s="1"/>
    </row>
    <row r="230" spans="1:31" ht="13.5" customHeight="1" x14ac:dyDescent="0.25">
      <c r="A230" s="33">
        <v>1997</v>
      </c>
      <c r="B230" s="33" t="s">
        <v>23</v>
      </c>
      <c r="C230" s="65">
        <v>0</v>
      </c>
      <c r="D230" s="74"/>
      <c r="E230" s="74"/>
      <c r="F230" s="74"/>
      <c r="G230" s="74">
        <v>0</v>
      </c>
      <c r="H230" s="74"/>
      <c r="I230" s="74">
        <v>0</v>
      </c>
      <c r="J230" s="74">
        <v>78.749803390319997</v>
      </c>
      <c r="K230" s="74">
        <v>21.424932593824</v>
      </c>
      <c r="L230" s="74"/>
      <c r="M230" s="74"/>
      <c r="N230" s="71">
        <v>100.17473598414399</v>
      </c>
      <c r="O230" s="61"/>
      <c r="P230" s="47"/>
      <c r="Q230" s="39"/>
      <c r="R230" s="1"/>
      <c r="S230" s="1"/>
      <c r="T230" s="1"/>
      <c r="U230" s="1"/>
      <c r="V230" s="1"/>
      <c r="W230" s="1"/>
      <c r="X230" s="1"/>
      <c r="AD230" s="1"/>
      <c r="AE230" s="1"/>
    </row>
    <row r="231" spans="1:31" ht="13.5" customHeight="1" x14ac:dyDescent="0.25">
      <c r="A231" s="33">
        <v>1997</v>
      </c>
      <c r="B231" s="33" t="s">
        <v>24</v>
      </c>
      <c r="C231" s="65">
        <v>0</v>
      </c>
      <c r="D231" s="74"/>
      <c r="E231" s="74"/>
      <c r="F231" s="74"/>
      <c r="G231" s="74">
        <v>0</v>
      </c>
      <c r="H231" s="74"/>
      <c r="I231" s="74">
        <v>0</v>
      </c>
      <c r="J231" s="74">
        <v>75.499527538980004</v>
      </c>
      <c r="K231" s="74">
        <v>396.95329158932805</v>
      </c>
      <c r="L231" s="74"/>
      <c r="M231" s="74"/>
      <c r="N231" s="71">
        <v>472.45281912830808</v>
      </c>
      <c r="O231" s="61"/>
      <c r="P231" s="47"/>
      <c r="Q231" s="39"/>
      <c r="R231" s="1"/>
      <c r="S231" s="1"/>
      <c r="T231" s="1"/>
      <c r="U231" s="1"/>
      <c r="V231" s="1"/>
      <c r="W231" s="1"/>
      <c r="X231" s="1"/>
      <c r="AD231" s="1"/>
      <c r="AE231" s="1"/>
    </row>
    <row r="232" spans="1:31" ht="13.5" customHeight="1" x14ac:dyDescent="0.25">
      <c r="A232" s="33">
        <v>1997</v>
      </c>
      <c r="B232" s="33" t="s">
        <v>25</v>
      </c>
      <c r="C232" s="65">
        <v>0</v>
      </c>
      <c r="D232" s="74"/>
      <c r="E232" s="74"/>
      <c r="F232" s="74"/>
      <c r="G232" s="74">
        <v>0</v>
      </c>
      <c r="H232" s="74"/>
      <c r="I232" s="74">
        <v>0</v>
      </c>
      <c r="J232" s="74">
        <v>93.479124679380007</v>
      </c>
      <c r="K232" s="74">
        <v>534.94642635783202</v>
      </c>
      <c r="L232" s="74"/>
      <c r="M232" s="74"/>
      <c r="N232" s="71">
        <v>628.42555103721202</v>
      </c>
      <c r="O232" s="60"/>
      <c r="P232" s="47"/>
      <c r="Q232" s="39"/>
      <c r="R232" s="1"/>
      <c r="S232" s="1"/>
      <c r="T232" s="1"/>
      <c r="U232" s="1"/>
      <c r="V232" s="1"/>
      <c r="W232" s="1"/>
      <c r="X232" s="1"/>
      <c r="AD232" s="1"/>
      <c r="AE232" s="1"/>
    </row>
    <row r="233" spans="1:31" ht="13.5" customHeight="1" x14ac:dyDescent="0.2">
      <c r="A233" s="33">
        <v>1997</v>
      </c>
      <c r="B233" s="33" t="s">
        <v>26</v>
      </c>
      <c r="C233" s="65">
        <v>46.964770346580003</v>
      </c>
      <c r="D233" s="74"/>
      <c r="E233" s="74"/>
      <c r="F233" s="74"/>
      <c r="G233" s="74">
        <v>0</v>
      </c>
      <c r="H233" s="74"/>
      <c r="I233" s="74">
        <v>0</v>
      </c>
      <c r="J233" s="74">
        <v>897.13250870365812</v>
      </c>
      <c r="K233" s="74">
        <v>953.32465054098407</v>
      </c>
      <c r="L233" s="74"/>
      <c r="M233" s="74"/>
      <c r="N233" s="71">
        <v>1897.4219295912221</v>
      </c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</row>
    <row r="234" spans="1:31" ht="13.5" customHeight="1" x14ac:dyDescent="0.25">
      <c r="A234" s="33">
        <v>1998</v>
      </c>
      <c r="B234" s="33" t="s">
        <v>14</v>
      </c>
      <c r="C234" s="65">
        <v>0</v>
      </c>
      <c r="D234" s="74"/>
      <c r="E234" s="74"/>
      <c r="F234" s="74"/>
      <c r="G234" s="74">
        <v>0</v>
      </c>
      <c r="H234" s="74"/>
      <c r="I234" s="74">
        <v>0</v>
      </c>
      <c r="J234" s="74">
        <v>77.712872660100004</v>
      </c>
      <c r="K234" s="74">
        <v>0</v>
      </c>
      <c r="L234" s="74"/>
      <c r="M234" s="74"/>
      <c r="N234" s="71">
        <v>77.712872660100004</v>
      </c>
      <c r="O234" s="61"/>
      <c r="P234" s="47"/>
      <c r="Q234" s="39"/>
      <c r="R234" s="1"/>
      <c r="S234" s="1"/>
      <c r="T234" s="1"/>
      <c r="U234" s="1"/>
      <c r="V234" s="1"/>
      <c r="W234" s="1"/>
      <c r="X234" s="1"/>
      <c r="AD234" s="1"/>
      <c r="AE234" s="1"/>
    </row>
    <row r="235" spans="1:31" ht="13.5" customHeight="1" x14ac:dyDescent="0.25">
      <c r="A235" s="33">
        <v>1998</v>
      </c>
      <c r="B235" s="33" t="s">
        <v>15</v>
      </c>
      <c r="C235" s="65">
        <v>0</v>
      </c>
      <c r="D235" s="74"/>
      <c r="E235" s="74"/>
      <c r="F235" s="74"/>
      <c r="G235" s="74">
        <v>0</v>
      </c>
      <c r="H235" s="74"/>
      <c r="I235" s="74">
        <v>0</v>
      </c>
      <c r="J235" s="74">
        <v>73.257606879839997</v>
      </c>
      <c r="K235" s="74">
        <v>0.67151013379199997</v>
      </c>
      <c r="L235" s="74"/>
      <c r="M235" s="74"/>
      <c r="N235" s="71">
        <v>73.929117013631995</v>
      </c>
      <c r="O235" s="61"/>
      <c r="P235" s="47"/>
      <c r="Q235" s="39"/>
      <c r="R235" s="1"/>
      <c r="S235" s="1"/>
      <c r="T235" s="1"/>
      <c r="U235" s="1"/>
      <c r="V235" s="1"/>
      <c r="W235" s="1"/>
      <c r="X235" s="1"/>
      <c r="AD235" s="1"/>
      <c r="AE235" s="1"/>
    </row>
    <row r="236" spans="1:31" ht="13.5" customHeight="1" x14ac:dyDescent="0.25">
      <c r="A236" s="33">
        <v>1998</v>
      </c>
      <c r="B236" s="33" t="s">
        <v>16</v>
      </c>
      <c r="C236" s="65">
        <v>0</v>
      </c>
      <c r="D236" s="74"/>
      <c r="E236" s="74"/>
      <c r="F236" s="74"/>
      <c r="G236" s="74">
        <v>0</v>
      </c>
      <c r="H236" s="74"/>
      <c r="I236" s="74">
        <v>0</v>
      </c>
      <c r="J236" s="74">
        <v>84.430532760839995</v>
      </c>
      <c r="K236" s="74">
        <v>0</v>
      </c>
      <c r="L236" s="74"/>
      <c r="M236" s="74"/>
      <c r="N236" s="71">
        <v>84.430532760839995</v>
      </c>
      <c r="O236" s="61"/>
      <c r="P236" s="47"/>
      <c r="Q236" s="39"/>
      <c r="R236" s="1"/>
      <c r="S236" s="1"/>
      <c r="T236" s="1"/>
      <c r="U236" s="1"/>
      <c r="V236" s="1"/>
      <c r="W236" s="1"/>
      <c r="X236" s="1"/>
      <c r="AD236" s="1"/>
      <c r="AE236" s="1"/>
    </row>
    <row r="237" spans="1:31" ht="13.5" customHeight="1" x14ac:dyDescent="0.25">
      <c r="A237" s="33">
        <v>1998</v>
      </c>
      <c r="B237" s="33" t="s">
        <v>17</v>
      </c>
      <c r="C237" s="65">
        <v>0</v>
      </c>
      <c r="D237" s="74"/>
      <c r="E237" s="74"/>
      <c r="F237" s="74"/>
      <c r="G237" s="74">
        <v>0</v>
      </c>
      <c r="H237" s="74"/>
      <c r="I237" s="74">
        <v>0</v>
      </c>
      <c r="J237" s="74">
        <v>75.228662094299992</v>
      </c>
      <c r="K237" s="74">
        <v>17.695562735036003</v>
      </c>
      <c r="L237" s="74"/>
      <c r="M237" s="74"/>
      <c r="N237" s="71">
        <v>92.924224829335998</v>
      </c>
      <c r="O237" s="61"/>
      <c r="P237" s="47"/>
      <c r="Q237" s="39"/>
      <c r="R237" s="1"/>
      <c r="S237" s="1"/>
      <c r="T237" s="1"/>
      <c r="U237" s="1"/>
      <c r="V237" s="1"/>
      <c r="W237" s="1"/>
      <c r="X237" s="1"/>
      <c r="AD237" s="1"/>
      <c r="AE237" s="1"/>
    </row>
    <row r="238" spans="1:31" ht="13.5" customHeight="1" x14ac:dyDescent="0.25">
      <c r="A238" s="33">
        <v>1998</v>
      </c>
      <c r="B238" s="33" t="s">
        <v>18</v>
      </c>
      <c r="C238" s="65">
        <v>0</v>
      </c>
      <c r="D238" s="74"/>
      <c r="E238" s="74"/>
      <c r="F238" s="74"/>
      <c r="G238" s="74">
        <v>0</v>
      </c>
      <c r="H238" s="74"/>
      <c r="I238" s="74">
        <v>0</v>
      </c>
      <c r="J238" s="74">
        <v>73.415046051000004</v>
      </c>
      <c r="K238" s="74">
        <v>0</v>
      </c>
      <c r="L238" s="74"/>
      <c r="M238" s="74"/>
      <c r="N238" s="71">
        <v>73.415046051000004</v>
      </c>
      <c r="O238" s="61"/>
      <c r="P238" s="47"/>
      <c r="Q238" s="39"/>
      <c r="R238" s="1"/>
      <c r="S238" s="1"/>
      <c r="T238" s="1"/>
      <c r="U238" s="1"/>
      <c r="V238" s="1"/>
      <c r="W238" s="1"/>
      <c r="X238" s="1"/>
      <c r="AD238" s="1"/>
      <c r="AE238" s="1"/>
    </row>
    <row r="239" spans="1:31" ht="13.5" customHeight="1" x14ac:dyDescent="0.25">
      <c r="A239" s="33">
        <v>1998</v>
      </c>
      <c r="B239" s="33" t="s">
        <v>19</v>
      </c>
      <c r="C239" s="65">
        <v>0</v>
      </c>
      <c r="D239" s="74"/>
      <c r="E239" s="74"/>
      <c r="F239" s="74"/>
      <c r="G239" s="74">
        <v>0</v>
      </c>
      <c r="H239" s="74"/>
      <c r="I239" s="74">
        <v>0</v>
      </c>
      <c r="J239" s="74">
        <v>84.234773902680004</v>
      </c>
      <c r="K239" s="74">
        <v>0</v>
      </c>
      <c r="L239" s="74"/>
      <c r="M239" s="74"/>
      <c r="N239" s="71">
        <v>84.234773902680004</v>
      </c>
      <c r="O239" s="61"/>
      <c r="P239" s="47"/>
      <c r="Q239" s="39"/>
      <c r="R239" s="1"/>
      <c r="S239" s="1"/>
      <c r="T239" s="1"/>
      <c r="U239" s="1"/>
      <c r="V239" s="1"/>
      <c r="W239" s="1"/>
      <c r="X239" s="1"/>
      <c r="AD239" s="1"/>
      <c r="AE239" s="1"/>
    </row>
    <row r="240" spans="1:31" ht="13.5" customHeight="1" x14ac:dyDescent="0.25">
      <c r="A240" s="33">
        <v>1998</v>
      </c>
      <c r="B240" s="33" t="s">
        <v>20</v>
      </c>
      <c r="C240" s="65">
        <v>0</v>
      </c>
      <c r="D240" s="74"/>
      <c r="E240" s="74"/>
      <c r="F240" s="74"/>
      <c r="G240" s="74">
        <v>0</v>
      </c>
      <c r="H240" s="74"/>
      <c r="I240" s="74">
        <v>0</v>
      </c>
      <c r="J240" s="74">
        <v>73.75204032696</v>
      </c>
      <c r="K240" s="74">
        <v>0</v>
      </c>
      <c r="L240" s="74"/>
      <c r="M240" s="74"/>
      <c r="N240" s="71">
        <v>73.75204032696</v>
      </c>
      <c r="O240" s="61"/>
      <c r="P240" s="47"/>
      <c r="Q240" s="39"/>
      <c r="R240" s="1"/>
      <c r="S240" s="1"/>
      <c r="T240" s="1"/>
      <c r="U240" s="1"/>
      <c r="V240" s="1"/>
      <c r="W240" s="1"/>
      <c r="X240" s="1"/>
      <c r="AD240" s="1"/>
      <c r="AE240" s="1"/>
    </row>
    <row r="241" spans="1:31" ht="13.5" customHeight="1" x14ac:dyDescent="0.25">
      <c r="A241" s="33">
        <v>1998</v>
      </c>
      <c r="B241" s="33" t="s">
        <v>21</v>
      </c>
      <c r="C241" s="65">
        <v>0</v>
      </c>
      <c r="D241" s="74"/>
      <c r="E241" s="74"/>
      <c r="F241" s="74"/>
      <c r="G241" s="74">
        <v>0</v>
      </c>
      <c r="H241" s="74"/>
      <c r="I241" s="74">
        <v>0</v>
      </c>
      <c r="J241" s="74">
        <v>49.454816544000003</v>
      </c>
      <c r="K241" s="74">
        <v>0</v>
      </c>
      <c r="L241" s="74"/>
      <c r="M241" s="74"/>
      <c r="N241" s="71">
        <v>49.454816544000003</v>
      </c>
      <c r="O241" s="61"/>
      <c r="P241" s="47"/>
      <c r="Q241" s="39"/>
      <c r="R241" s="1"/>
      <c r="S241" s="1"/>
      <c r="T241" s="1"/>
      <c r="U241" s="1"/>
      <c r="V241" s="1"/>
      <c r="W241" s="1"/>
      <c r="X241" s="1"/>
      <c r="AD241" s="1"/>
      <c r="AE241" s="1"/>
    </row>
    <row r="242" spans="1:31" ht="13.5" customHeight="1" x14ac:dyDescent="0.25">
      <c r="A242" s="33">
        <v>1998</v>
      </c>
      <c r="B242" s="33" t="s">
        <v>22</v>
      </c>
      <c r="C242" s="65">
        <v>0</v>
      </c>
      <c r="D242" s="74"/>
      <c r="E242" s="74"/>
      <c r="F242" s="74"/>
      <c r="G242" s="74">
        <v>0</v>
      </c>
      <c r="H242" s="74"/>
      <c r="I242" s="74">
        <v>0</v>
      </c>
      <c r="J242" s="74">
        <v>74.092697424899995</v>
      </c>
      <c r="K242" s="74">
        <v>0</v>
      </c>
      <c r="L242" s="74"/>
      <c r="M242" s="74"/>
      <c r="N242" s="71">
        <v>74.092697424899995</v>
      </c>
      <c r="O242" s="61"/>
      <c r="P242" s="47"/>
      <c r="Q242" s="39"/>
      <c r="R242" s="1"/>
      <c r="S242" s="1"/>
      <c r="T242" s="1"/>
      <c r="U242" s="1"/>
      <c r="V242" s="1"/>
      <c r="W242" s="1"/>
      <c r="X242" s="1"/>
      <c r="AD242" s="1"/>
      <c r="AE242" s="1"/>
    </row>
    <row r="243" spans="1:31" ht="13.5" customHeight="1" x14ac:dyDescent="0.25">
      <c r="A243" s="33">
        <v>1998</v>
      </c>
      <c r="B243" s="33" t="s">
        <v>23</v>
      </c>
      <c r="C243" s="65">
        <v>0</v>
      </c>
      <c r="D243" s="74"/>
      <c r="E243" s="74"/>
      <c r="F243" s="74"/>
      <c r="G243" s="74">
        <v>0</v>
      </c>
      <c r="H243" s="74"/>
      <c r="I243" s="74">
        <v>0</v>
      </c>
      <c r="J243" s="74">
        <v>30.848593608000002</v>
      </c>
      <c r="K243" s="74">
        <v>3.9926253967220005</v>
      </c>
      <c r="L243" s="74"/>
      <c r="M243" s="74"/>
      <c r="N243" s="71">
        <v>34.841219004721999</v>
      </c>
      <c r="O243" s="61"/>
      <c r="P243" s="47"/>
      <c r="Q243" s="39"/>
      <c r="R243" s="1"/>
      <c r="S243" s="1"/>
      <c r="T243" s="1"/>
      <c r="U243" s="1"/>
      <c r="V243" s="1"/>
      <c r="W243" s="1"/>
      <c r="X243" s="1"/>
      <c r="AD243" s="1"/>
      <c r="AE243" s="1"/>
    </row>
    <row r="244" spans="1:31" ht="13.5" customHeight="1" x14ac:dyDescent="0.25">
      <c r="A244" s="33">
        <v>1998</v>
      </c>
      <c r="B244" s="33" t="s">
        <v>24</v>
      </c>
      <c r="C244" s="65">
        <v>0</v>
      </c>
      <c r="D244" s="74"/>
      <c r="E244" s="74"/>
      <c r="F244" s="74"/>
      <c r="G244" s="74">
        <v>0</v>
      </c>
      <c r="H244" s="74"/>
      <c r="I244" s="74">
        <v>0</v>
      </c>
      <c r="J244" s="74">
        <v>29.7848376315</v>
      </c>
      <c r="K244" s="74">
        <v>40.765542137484005</v>
      </c>
      <c r="L244" s="74"/>
      <c r="M244" s="74"/>
      <c r="N244" s="71">
        <v>70.550379768984001</v>
      </c>
      <c r="O244" s="61"/>
      <c r="P244" s="47"/>
      <c r="Q244" s="39"/>
      <c r="R244" s="1"/>
      <c r="S244" s="1"/>
      <c r="T244" s="1"/>
      <c r="U244" s="1"/>
      <c r="V244" s="1"/>
      <c r="W244" s="1"/>
      <c r="X244" s="1"/>
      <c r="AD244" s="1"/>
      <c r="AE244" s="1"/>
    </row>
    <row r="245" spans="1:31" ht="13.5" customHeight="1" x14ac:dyDescent="0.25">
      <c r="A245" s="33">
        <v>1998</v>
      </c>
      <c r="B245" s="33" t="s">
        <v>25</v>
      </c>
      <c r="C245" s="65">
        <v>0</v>
      </c>
      <c r="D245" s="74"/>
      <c r="E245" s="74"/>
      <c r="F245" s="74"/>
      <c r="G245" s="74">
        <v>0</v>
      </c>
      <c r="H245" s="74"/>
      <c r="I245" s="74">
        <v>0</v>
      </c>
      <c r="J245" s="74">
        <v>29.923535848499998</v>
      </c>
      <c r="K245" s="74">
        <v>380.82754829186803</v>
      </c>
      <c r="L245" s="74"/>
      <c r="M245" s="74"/>
      <c r="N245" s="71">
        <v>410.75108414036805</v>
      </c>
      <c r="O245" s="61"/>
      <c r="P245" s="47"/>
      <c r="Q245" s="39"/>
      <c r="R245" s="1"/>
      <c r="S245" s="1"/>
      <c r="T245" s="1"/>
      <c r="U245" s="1"/>
      <c r="V245" s="1"/>
      <c r="W245" s="1"/>
      <c r="X245" s="1"/>
      <c r="AD245" s="1"/>
      <c r="AE245" s="1"/>
    </row>
    <row r="246" spans="1:31" ht="13.5" customHeight="1" x14ac:dyDescent="0.2">
      <c r="A246" s="33">
        <v>1998</v>
      </c>
      <c r="B246" s="33" t="s">
        <v>26</v>
      </c>
      <c r="C246" s="65">
        <v>0</v>
      </c>
      <c r="D246" s="74"/>
      <c r="E246" s="74"/>
      <c r="F246" s="74"/>
      <c r="G246" s="74">
        <v>0</v>
      </c>
      <c r="H246" s="74"/>
      <c r="I246" s="74">
        <v>0</v>
      </c>
      <c r="J246" s="74">
        <v>756.13601573261985</v>
      </c>
      <c r="K246" s="74">
        <v>443.95278869490204</v>
      </c>
      <c r="L246" s="74"/>
      <c r="M246" s="74"/>
      <c r="N246" s="71">
        <v>1200.0888044275218</v>
      </c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</row>
    <row r="247" spans="1:31" ht="13.5" customHeight="1" x14ac:dyDescent="0.25">
      <c r="A247" s="33">
        <v>1999</v>
      </c>
      <c r="B247" s="33" t="s">
        <v>14</v>
      </c>
      <c r="C247" s="65">
        <v>0</v>
      </c>
      <c r="D247" s="74"/>
      <c r="E247" s="74"/>
      <c r="F247" s="74"/>
      <c r="G247" s="74">
        <v>2.3599798362</v>
      </c>
      <c r="H247" s="74"/>
      <c r="I247" s="74">
        <v>0</v>
      </c>
      <c r="J247" s="74">
        <v>54.426411270000003</v>
      </c>
      <c r="K247" s="74">
        <v>250.66663095948201</v>
      </c>
      <c r="L247" s="74"/>
      <c r="M247" s="74"/>
      <c r="N247" s="71">
        <v>307.45302206568203</v>
      </c>
      <c r="O247" s="61"/>
      <c r="P247" s="47"/>
      <c r="Q247" s="39"/>
      <c r="R247" s="1"/>
      <c r="S247" s="1"/>
      <c r="T247" s="1"/>
      <c r="U247" s="1"/>
      <c r="V247" s="1"/>
      <c r="W247" s="1"/>
      <c r="X247" s="1"/>
      <c r="AD247" s="1"/>
      <c r="AE247" s="1"/>
    </row>
    <row r="248" spans="1:31" ht="13.5" customHeight="1" x14ac:dyDescent="0.25">
      <c r="A248" s="33">
        <v>1999</v>
      </c>
      <c r="B248" s="33" t="s">
        <v>15</v>
      </c>
      <c r="C248" s="65">
        <v>0</v>
      </c>
      <c r="D248" s="74"/>
      <c r="E248" s="74"/>
      <c r="F248" s="74"/>
      <c r="G248" s="74">
        <v>7.7898611668499997</v>
      </c>
      <c r="H248" s="74"/>
      <c r="I248" s="74">
        <v>0</v>
      </c>
      <c r="J248" s="74">
        <v>57.8271552705</v>
      </c>
      <c r="K248" s="74">
        <v>117.36165127911799</v>
      </c>
      <c r="L248" s="74"/>
      <c r="M248" s="74"/>
      <c r="N248" s="71">
        <v>182.97866771646801</v>
      </c>
      <c r="O248" s="61"/>
      <c r="P248" s="47"/>
      <c r="Q248" s="39"/>
      <c r="R248" s="1"/>
      <c r="S248" s="1"/>
      <c r="T248" s="1"/>
      <c r="U248" s="1"/>
      <c r="V248" s="1"/>
      <c r="W248" s="1"/>
      <c r="X248" s="1"/>
      <c r="AD248" s="1"/>
      <c r="AE248" s="1"/>
    </row>
    <row r="249" spans="1:31" ht="13.5" customHeight="1" x14ac:dyDescent="0.25">
      <c r="A249" s="33">
        <v>1999</v>
      </c>
      <c r="B249" s="33" t="s">
        <v>16</v>
      </c>
      <c r="C249" s="65">
        <v>0</v>
      </c>
      <c r="D249" s="74"/>
      <c r="E249" s="74"/>
      <c r="F249" s="74"/>
      <c r="G249" s="74">
        <v>12.015101224350001</v>
      </c>
      <c r="H249" s="74"/>
      <c r="I249" s="74">
        <v>0</v>
      </c>
      <c r="J249" s="74">
        <v>70.345515611700009</v>
      </c>
      <c r="K249" s="74">
        <v>0</v>
      </c>
      <c r="L249" s="74"/>
      <c r="M249" s="74"/>
      <c r="N249" s="71">
        <v>82.360616836050013</v>
      </c>
      <c r="O249" s="61"/>
      <c r="P249" s="47"/>
      <c r="Q249" s="39"/>
      <c r="R249" s="1"/>
      <c r="S249" s="1"/>
      <c r="T249" s="1"/>
      <c r="U249" s="1"/>
      <c r="V249" s="1"/>
      <c r="W249" s="1"/>
      <c r="X249" s="1"/>
      <c r="AD249" s="1"/>
      <c r="AE249" s="1"/>
    </row>
    <row r="250" spans="1:31" ht="13.5" customHeight="1" x14ac:dyDescent="0.25">
      <c r="A250" s="33">
        <v>1999</v>
      </c>
      <c r="B250" s="33" t="s">
        <v>17</v>
      </c>
      <c r="C250" s="65">
        <v>0</v>
      </c>
      <c r="D250" s="74"/>
      <c r="E250" s="74"/>
      <c r="F250" s="74"/>
      <c r="G250" s="74">
        <v>12.088549733400001</v>
      </c>
      <c r="H250" s="74"/>
      <c r="I250" s="74">
        <v>0</v>
      </c>
      <c r="J250" s="74">
        <v>60.631870609799996</v>
      </c>
      <c r="K250" s="74">
        <v>0</v>
      </c>
      <c r="L250" s="74"/>
      <c r="M250" s="74"/>
      <c r="N250" s="71">
        <v>72.720420343200004</v>
      </c>
      <c r="O250" s="61"/>
      <c r="P250" s="47"/>
      <c r="Q250" s="39"/>
      <c r="R250" s="1"/>
      <c r="S250" s="1"/>
      <c r="T250" s="1"/>
      <c r="U250" s="1"/>
      <c r="V250" s="1"/>
      <c r="W250" s="1"/>
      <c r="X250" s="1"/>
      <c r="AD250" s="1"/>
      <c r="AE250" s="1"/>
    </row>
    <row r="251" spans="1:31" ht="13.5" customHeight="1" x14ac:dyDescent="0.25">
      <c r="A251" s="33">
        <v>1999</v>
      </c>
      <c r="B251" s="33" t="s">
        <v>18</v>
      </c>
      <c r="C251" s="65">
        <v>0</v>
      </c>
      <c r="D251" s="74"/>
      <c r="E251" s="74"/>
      <c r="F251" s="74"/>
      <c r="G251" s="74">
        <v>12.4435380384</v>
      </c>
      <c r="H251" s="74"/>
      <c r="I251" s="74">
        <v>0</v>
      </c>
      <c r="J251" s="74">
        <v>63.161761257000002</v>
      </c>
      <c r="K251" s="74">
        <v>2.40741</v>
      </c>
      <c r="L251" s="74"/>
      <c r="M251" s="74"/>
      <c r="N251" s="71">
        <v>78.012709295400001</v>
      </c>
      <c r="O251" s="61"/>
      <c r="P251" s="47"/>
      <c r="Q251" s="39"/>
      <c r="R251" s="1"/>
      <c r="S251" s="1"/>
      <c r="T251" s="1"/>
      <c r="U251" s="1"/>
      <c r="V251" s="1"/>
      <c r="W251" s="1"/>
      <c r="X251" s="1"/>
      <c r="AD251" s="1"/>
      <c r="AE251" s="1"/>
    </row>
    <row r="252" spans="1:31" ht="13.5" customHeight="1" x14ac:dyDescent="0.25">
      <c r="A252" s="33">
        <v>1999</v>
      </c>
      <c r="B252" s="33" t="s">
        <v>19</v>
      </c>
      <c r="C252" s="65">
        <v>0</v>
      </c>
      <c r="D252" s="74"/>
      <c r="E252" s="74"/>
      <c r="F252" s="74"/>
      <c r="G252" s="74">
        <v>12.234655446300001</v>
      </c>
      <c r="H252" s="74"/>
      <c r="I252" s="74">
        <v>13.255874</v>
      </c>
      <c r="J252" s="74">
        <v>63.435783653550004</v>
      </c>
      <c r="K252" s="74">
        <v>0</v>
      </c>
      <c r="L252" s="74"/>
      <c r="M252" s="74"/>
      <c r="N252" s="71">
        <v>88.926313099850006</v>
      </c>
      <c r="O252" s="61"/>
      <c r="P252" s="47"/>
      <c r="Q252" s="39"/>
      <c r="R252" s="1"/>
      <c r="S252" s="1"/>
      <c r="T252" s="1"/>
      <c r="U252" s="1"/>
      <c r="V252" s="1"/>
      <c r="W252" s="1"/>
      <c r="X252" s="1"/>
      <c r="AD252" s="1"/>
      <c r="AE252" s="1"/>
    </row>
    <row r="253" spans="1:31" ht="13.5" customHeight="1" x14ac:dyDescent="0.25">
      <c r="A253" s="33">
        <v>1999</v>
      </c>
      <c r="B253" s="33" t="s">
        <v>20</v>
      </c>
      <c r="C253" s="65">
        <v>0</v>
      </c>
      <c r="D253" s="74"/>
      <c r="E253" s="74"/>
      <c r="F253" s="74"/>
      <c r="G253" s="74">
        <v>12.127147842600001</v>
      </c>
      <c r="H253" s="74"/>
      <c r="I253" s="74">
        <v>13.207609151100002</v>
      </c>
      <c r="J253" s="74">
        <v>67.69843486245</v>
      </c>
      <c r="K253" s="74">
        <v>0</v>
      </c>
      <c r="L253" s="74"/>
      <c r="M253" s="74"/>
      <c r="N253" s="71">
        <v>93.033191856150012</v>
      </c>
      <c r="O253" s="61"/>
      <c r="P253" s="47"/>
      <c r="Q253" s="39"/>
      <c r="R253" s="1"/>
      <c r="S253" s="1"/>
      <c r="T253" s="1"/>
      <c r="U253" s="1"/>
      <c r="V253" s="1"/>
      <c r="W253" s="1"/>
      <c r="X253" s="1"/>
      <c r="AD253" s="1"/>
      <c r="AE253" s="1"/>
    </row>
    <row r="254" spans="1:31" ht="13.5" customHeight="1" x14ac:dyDescent="0.25">
      <c r="A254" s="33">
        <v>1999</v>
      </c>
      <c r="B254" s="33" t="s">
        <v>21</v>
      </c>
      <c r="C254" s="65">
        <v>0</v>
      </c>
      <c r="D254" s="74"/>
      <c r="E254" s="74"/>
      <c r="F254" s="74"/>
      <c r="G254" s="74">
        <v>10.72309765905</v>
      </c>
      <c r="H254" s="74"/>
      <c r="I254" s="74">
        <v>12.082999606650001</v>
      </c>
      <c r="J254" s="74">
        <v>51.712344337499999</v>
      </c>
      <c r="K254" s="74">
        <v>0</v>
      </c>
      <c r="L254" s="74"/>
      <c r="M254" s="74"/>
      <c r="N254" s="71">
        <v>74.518441603200003</v>
      </c>
      <c r="O254" s="61"/>
      <c r="P254" s="47"/>
      <c r="Q254" s="39"/>
      <c r="R254" s="1"/>
      <c r="S254" s="1"/>
      <c r="T254" s="1"/>
      <c r="U254" s="1"/>
      <c r="V254" s="1"/>
      <c r="W254" s="1"/>
      <c r="X254" s="1"/>
      <c r="AD254" s="1"/>
      <c r="AE254" s="1"/>
    </row>
    <row r="255" spans="1:31" ht="13.5" customHeight="1" x14ac:dyDescent="0.25">
      <c r="A255" s="33">
        <v>1999</v>
      </c>
      <c r="B255" s="33" t="s">
        <v>22</v>
      </c>
      <c r="C255" s="65">
        <v>0</v>
      </c>
      <c r="D255" s="74"/>
      <c r="E255" s="74"/>
      <c r="F255" s="74"/>
      <c r="G255" s="74">
        <v>7.7112100354500006</v>
      </c>
      <c r="H255" s="74"/>
      <c r="I255" s="74">
        <v>11.682599175450001</v>
      </c>
      <c r="J255" s="74">
        <v>71.190102028499993</v>
      </c>
      <c r="K255" s="74">
        <v>0</v>
      </c>
      <c r="L255" s="74"/>
      <c r="M255" s="74"/>
      <c r="N255" s="71">
        <v>90.583911239399995</v>
      </c>
      <c r="O255" s="61"/>
      <c r="P255" s="47"/>
      <c r="Q255" s="39"/>
      <c r="R255" s="1"/>
      <c r="S255" s="1"/>
      <c r="T255" s="1"/>
      <c r="U255" s="1"/>
      <c r="V255" s="1"/>
      <c r="W255" s="1"/>
      <c r="X255" s="1"/>
      <c r="AD255" s="1"/>
      <c r="AE255" s="1"/>
    </row>
    <row r="256" spans="1:31" ht="13.5" customHeight="1" x14ac:dyDescent="0.25">
      <c r="A256" s="33">
        <v>1999</v>
      </c>
      <c r="B256" s="33" t="s">
        <v>23</v>
      </c>
      <c r="C256" s="65">
        <v>0</v>
      </c>
      <c r="D256" s="74"/>
      <c r="E256" s="74"/>
      <c r="F256" s="74"/>
      <c r="G256" s="74">
        <v>6.9095802215400006</v>
      </c>
      <c r="H256" s="74"/>
      <c r="I256" s="74">
        <v>11.406939216750001</v>
      </c>
      <c r="J256" s="74">
        <v>68.284912909499994</v>
      </c>
      <c r="K256" s="74">
        <v>0</v>
      </c>
      <c r="L256" s="74"/>
      <c r="M256" s="74"/>
      <c r="N256" s="71">
        <v>86.601432347789995</v>
      </c>
      <c r="O256" s="61"/>
      <c r="P256" s="47"/>
      <c r="Q256" s="39"/>
      <c r="R256" s="1"/>
      <c r="S256" s="1"/>
      <c r="T256" s="1"/>
      <c r="U256" s="1"/>
      <c r="V256" s="1"/>
      <c r="W256" s="1"/>
      <c r="X256" s="1"/>
      <c r="AD256" s="1"/>
      <c r="AE256" s="1"/>
    </row>
    <row r="257" spans="1:31" ht="13.5" customHeight="1" x14ac:dyDescent="0.25">
      <c r="A257" s="33">
        <v>1999</v>
      </c>
      <c r="B257" s="33" t="s">
        <v>24</v>
      </c>
      <c r="C257" s="65">
        <v>0</v>
      </c>
      <c r="D257" s="74"/>
      <c r="E257" s="74"/>
      <c r="F257" s="74"/>
      <c r="G257" s="74">
        <v>5.9982704594900005</v>
      </c>
      <c r="H257" s="74"/>
      <c r="I257" s="74">
        <v>10.471165866</v>
      </c>
      <c r="J257" s="74">
        <v>72.573721151400008</v>
      </c>
      <c r="K257" s="74">
        <v>122.73139</v>
      </c>
      <c r="L257" s="74"/>
      <c r="M257" s="74"/>
      <c r="N257" s="71">
        <v>211.77454747689001</v>
      </c>
      <c r="O257" s="61"/>
      <c r="P257" s="47"/>
      <c r="Q257" s="39"/>
      <c r="R257" s="1"/>
      <c r="S257" s="1"/>
      <c r="T257" s="1"/>
      <c r="U257" s="1"/>
      <c r="V257" s="1"/>
      <c r="W257" s="1"/>
      <c r="X257" s="1"/>
      <c r="AD257" s="1"/>
      <c r="AE257" s="1"/>
    </row>
    <row r="258" spans="1:31" ht="13.5" customHeight="1" x14ac:dyDescent="0.25">
      <c r="A258" s="33">
        <v>1999</v>
      </c>
      <c r="B258" s="33" t="s">
        <v>25</v>
      </c>
      <c r="C258" s="65">
        <v>0</v>
      </c>
      <c r="D258" s="74"/>
      <c r="E258" s="74"/>
      <c r="F258" s="74"/>
      <c r="G258" s="74">
        <v>6.4480523010000006</v>
      </c>
      <c r="H258" s="74"/>
      <c r="I258" s="74">
        <v>11.713701865950002</v>
      </c>
      <c r="J258" s="74">
        <v>63.464875110000001</v>
      </c>
      <c r="K258" s="74">
        <v>0</v>
      </c>
      <c r="L258" s="74"/>
      <c r="M258" s="74"/>
      <c r="N258" s="71">
        <v>81.626629276950013</v>
      </c>
      <c r="O258" s="61"/>
      <c r="P258" s="47"/>
      <c r="Q258" s="39"/>
      <c r="R258" s="1"/>
      <c r="S258" s="1"/>
      <c r="T258" s="1"/>
      <c r="U258" s="1"/>
      <c r="V258" s="1"/>
      <c r="W258" s="1"/>
      <c r="X258" s="1"/>
      <c r="AD258" s="1"/>
      <c r="AE258" s="1"/>
    </row>
    <row r="259" spans="1:31" ht="13.5" customHeight="1" x14ac:dyDescent="0.2">
      <c r="A259" s="33">
        <v>1999</v>
      </c>
      <c r="B259" s="33" t="s">
        <v>26</v>
      </c>
      <c r="C259" s="65">
        <v>0</v>
      </c>
      <c r="D259" s="74"/>
      <c r="E259" s="74"/>
      <c r="F259" s="74"/>
      <c r="G259" s="74">
        <v>108.84904396463</v>
      </c>
      <c r="H259" s="74"/>
      <c r="I259" s="74">
        <v>83.82088888189999</v>
      </c>
      <c r="J259" s="74">
        <v>764.75288807189997</v>
      </c>
      <c r="K259" s="74">
        <v>493.16708223860007</v>
      </c>
      <c r="L259" s="74"/>
      <c r="M259" s="74"/>
      <c r="N259" s="71">
        <v>1450.5899031570302</v>
      </c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</row>
    <row r="260" spans="1:31" ht="13.5" customHeight="1" x14ac:dyDescent="0.25">
      <c r="A260" s="33">
        <v>2000</v>
      </c>
      <c r="B260" s="33" t="s">
        <v>14</v>
      </c>
      <c r="C260" s="65">
        <v>0</v>
      </c>
      <c r="D260" s="74"/>
      <c r="E260" s="74"/>
      <c r="F260" s="74"/>
      <c r="G260" s="74">
        <v>6.2538411981299999</v>
      </c>
      <c r="H260" s="74"/>
      <c r="I260" s="74">
        <v>12.043808018549999</v>
      </c>
      <c r="J260" s="74">
        <v>70.273396935000008</v>
      </c>
      <c r="K260" s="74">
        <v>319.82499999999999</v>
      </c>
      <c r="L260" s="74"/>
      <c r="M260" s="74"/>
      <c r="N260" s="71">
        <v>408.39604615168003</v>
      </c>
      <c r="O260" s="61"/>
      <c r="P260" s="47"/>
      <c r="Q260" s="39"/>
      <c r="R260" s="37"/>
      <c r="S260" s="1"/>
      <c r="T260"/>
      <c r="U260" s="38"/>
      <c r="V260" s="1"/>
      <c r="W260" s="1"/>
      <c r="X260" s="1"/>
      <c r="AD260" s="1"/>
      <c r="AE260" s="1"/>
    </row>
    <row r="261" spans="1:31" ht="13.5" customHeight="1" x14ac:dyDescent="0.25">
      <c r="A261" s="33">
        <v>2000</v>
      </c>
      <c r="B261" s="33" t="s">
        <v>15</v>
      </c>
      <c r="C261" s="65">
        <v>0</v>
      </c>
      <c r="D261" s="74"/>
      <c r="E261" s="74"/>
      <c r="F261" s="74"/>
      <c r="G261" s="74">
        <v>5.45938301209</v>
      </c>
      <c r="H261" s="74"/>
      <c r="I261" s="74">
        <v>11.216967776882001</v>
      </c>
      <c r="J261" s="74">
        <v>66.641910536250009</v>
      </c>
      <c r="K261" s="74">
        <v>83.736000000000004</v>
      </c>
      <c r="L261" s="74"/>
      <c r="M261" s="74"/>
      <c r="N261" s="71">
        <v>167.054261325222</v>
      </c>
      <c r="O261" s="61"/>
      <c r="P261" s="47"/>
      <c r="Q261" s="39"/>
      <c r="R261" s="37"/>
      <c r="S261" s="1"/>
      <c r="T261"/>
      <c r="U261" s="38"/>
      <c r="V261" s="1"/>
      <c r="W261" s="1"/>
      <c r="X261" s="1"/>
      <c r="AD261" s="1"/>
      <c r="AE261" s="1"/>
    </row>
    <row r="262" spans="1:31" ht="13.5" customHeight="1" x14ac:dyDescent="0.25">
      <c r="A262" s="33">
        <v>2000</v>
      </c>
      <c r="B262" s="33" t="s">
        <v>16</v>
      </c>
      <c r="C262" s="65">
        <v>0</v>
      </c>
      <c r="D262" s="74"/>
      <c r="E262" s="74"/>
      <c r="F262" s="74"/>
      <c r="G262" s="74">
        <v>6.6937687313000005</v>
      </c>
      <c r="H262" s="74"/>
      <c r="I262" s="74">
        <v>13.211002892096001</v>
      </c>
      <c r="J262" s="74">
        <v>70.448682027149999</v>
      </c>
      <c r="K262" s="74">
        <v>0</v>
      </c>
      <c r="L262" s="74"/>
      <c r="M262" s="74"/>
      <c r="N262" s="71">
        <v>90.353453650546001</v>
      </c>
      <c r="O262" s="61"/>
      <c r="P262" s="47"/>
      <c r="Q262" s="39"/>
      <c r="R262" s="37"/>
      <c r="S262"/>
      <c r="T262"/>
      <c r="U262" s="39"/>
      <c r="V262"/>
      <c r="W262"/>
      <c r="X262" s="1"/>
      <c r="AD262" s="1"/>
      <c r="AE262" s="1"/>
    </row>
    <row r="263" spans="1:31" ht="13.5" customHeight="1" x14ac:dyDescent="0.25">
      <c r="A263" s="33">
        <v>2000</v>
      </c>
      <c r="B263" s="33" t="s">
        <v>17</v>
      </c>
      <c r="C263" s="65">
        <v>0</v>
      </c>
      <c r="D263" s="74"/>
      <c r="E263" s="74"/>
      <c r="F263" s="74"/>
      <c r="G263" s="74">
        <v>4.58497881045</v>
      </c>
      <c r="H263" s="74"/>
      <c r="I263" s="74">
        <v>12.834877878522001</v>
      </c>
      <c r="J263" s="74">
        <v>59.617812996000005</v>
      </c>
      <c r="K263" s="74">
        <v>0</v>
      </c>
      <c r="L263" s="74"/>
      <c r="M263" s="74"/>
      <c r="N263" s="71">
        <v>77.037669684972002</v>
      </c>
      <c r="O263" s="61"/>
      <c r="P263" s="47"/>
      <c r="Q263" s="39"/>
      <c r="R263" s="37"/>
      <c r="S263"/>
      <c r="T263"/>
      <c r="U263" s="39"/>
      <c r="V263"/>
      <c r="W263"/>
      <c r="X263" s="1"/>
      <c r="AD263" s="1"/>
      <c r="AE263" s="1"/>
    </row>
    <row r="264" spans="1:31" ht="13.5" customHeight="1" x14ac:dyDescent="0.25">
      <c r="A264" s="33">
        <v>2000</v>
      </c>
      <c r="B264" s="33" t="s">
        <v>18</v>
      </c>
      <c r="C264" s="65">
        <v>0</v>
      </c>
      <c r="D264" s="74"/>
      <c r="E264" s="74"/>
      <c r="F264" s="74"/>
      <c r="G264" s="74">
        <v>5.9982704594900005</v>
      </c>
      <c r="H264" s="74"/>
      <c r="I264" s="74">
        <v>13.423868564975001</v>
      </c>
      <c r="J264" s="74">
        <v>72.380356933499996</v>
      </c>
      <c r="K264" s="74">
        <v>0</v>
      </c>
      <c r="L264" s="74"/>
      <c r="M264" s="74"/>
      <c r="N264" s="71">
        <v>91.802495957964993</v>
      </c>
      <c r="O264" s="61"/>
      <c r="P264" s="47"/>
      <c r="Q264" s="39"/>
      <c r="R264" s="37"/>
      <c r="S264"/>
      <c r="T264"/>
      <c r="U264" s="39"/>
      <c r="V264"/>
      <c r="W264"/>
      <c r="X264" s="1"/>
      <c r="AD264" s="1"/>
      <c r="AE264" s="1"/>
    </row>
    <row r="265" spans="1:31" ht="13.5" customHeight="1" x14ac:dyDescent="0.25">
      <c r="A265" s="33">
        <v>2000</v>
      </c>
      <c r="B265" s="33" t="s">
        <v>19</v>
      </c>
      <c r="C265" s="65">
        <v>0</v>
      </c>
      <c r="D265" s="74"/>
      <c r="E265" s="74"/>
      <c r="F265" s="74"/>
      <c r="G265" s="74">
        <v>6.1387317612299999</v>
      </c>
      <c r="H265" s="74"/>
      <c r="I265" s="74">
        <v>12.180594019320001</v>
      </c>
      <c r="J265" s="74">
        <v>64.068904746000001</v>
      </c>
      <c r="K265" s="74">
        <v>0</v>
      </c>
      <c r="L265" s="74"/>
      <c r="M265" s="74"/>
      <c r="N265" s="71">
        <v>82.388230526550004</v>
      </c>
      <c r="O265" s="61"/>
      <c r="P265" s="47"/>
      <c r="Q265" s="39"/>
      <c r="R265" s="37"/>
      <c r="S265"/>
      <c r="T265"/>
      <c r="U265" s="39"/>
      <c r="V265"/>
      <c r="W265"/>
      <c r="X265" s="1"/>
      <c r="AD265" s="1"/>
      <c r="AE265" s="1"/>
    </row>
    <row r="266" spans="1:31" ht="13.5" customHeight="1" x14ac:dyDescent="0.25">
      <c r="A266" s="33">
        <v>2000</v>
      </c>
      <c r="B266" s="33" t="s">
        <v>20</v>
      </c>
      <c r="C266" s="65">
        <v>0</v>
      </c>
      <c r="D266" s="74"/>
      <c r="E266" s="74"/>
      <c r="F266" s="74"/>
      <c r="G266" s="74">
        <v>6.1650776072800006</v>
      </c>
      <c r="H266" s="74"/>
      <c r="I266" s="74">
        <v>12.266729034786001</v>
      </c>
      <c r="J266" s="74">
        <v>50.303161660499995</v>
      </c>
      <c r="K266" s="74">
        <v>0</v>
      </c>
      <c r="L266" s="74"/>
      <c r="M266" s="74"/>
      <c r="N266" s="71">
        <v>68.734968302565989</v>
      </c>
      <c r="O266" s="61"/>
      <c r="P266" s="47"/>
      <c r="Q266" s="39"/>
      <c r="R266" s="37"/>
      <c r="S266"/>
      <c r="T266"/>
      <c r="U266" s="39"/>
      <c r="V266"/>
      <c r="W266"/>
      <c r="X266" s="1"/>
      <c r="AD266" s="1"/>
      <c r="AE266" s="1"/>
    </row>
    <row r="267" spans="1:31" ht="13.5" customHeight="1" x14ac:dyDescent="0.25">
      <c r="A267" s="33">
        <v>2000</v>
      </c>
      <c r="B267" s="33" t="s">
        <v>21</v>
      </c>
      <c r="C267" s="65">
        <v>0</v>
      </c>
      <c r="D267" s="74"/>
      <c r="E267" s="74"/>
      <c r="F267" s="74"/>
      <c r="G267" s="74">
        <v>6.0576207569000005</v>
      </c>
      <c r="H267" s="74"/>
      <c r="I267" s="74">
        <v>12.423269971037001</v>
      </c>
      <c r="J267" s="74">
        <v>58.356813208050006</v>
      </c>
      <c r="K267" s="74">
        <v>0</v>
      </c>
      <c r="L267" s="74"/>
      <c r="M267" s="74"/>
      <c r="N267" s="71">
        <v>76.837703935987008</v>
      </c>
      <c r="O267" s="61"/>
      <c r="P267" s="47"/>
      <c r="Q267" s="39"/>
      <c r="R267" s="37"/>
      <c r="S267"/>
      <c r="T267"/>
      <c r="U267" s="39"/>
      <c r="V267"/>
      <c r="W267"/>
      <c r="X267" s="1"/>
      <c r="AD267" s="1"/>
      <c r="AE267" s="1"/>
    </row>
    <row r="268" spans="1:31" ht="13.5" customHeight="1" x14ac:dyDescent="0.25">
      <c r="A268" s="33">
        <v>2000</v>
      </c>
      <c r="B268" s="33" t="s">
        <v>22</v>
      </c>
      <c r="C268" s="65">
        <v>0</v>
      </c>
      <c r="D268" s="74"/>
      <c r="E268" s="74"/>
      <c r="F268" s="74"/>
      <c r="G268" s="74">
        <v>6.1533849681000001</v>
      </c>
      <c r="H268" s="74"/>
      <c r="I268" s="74">
        <v>12.491225153094</v>
      </c>
      <c r="J268" s="74">
        <v>56.042992841850001</v>
      </c>
      <c r="K268" s="74">
        <v>0</v>
      </c>
      <c r="L268" s="74"/>
      <c r="M268" s="74"/>
      <c r="N268" s="71">
        <v>74.687602963044</v>
      </c>
      <c r="O268" s="61"/>
      <c r="P268" s="47"/>
      <c r="Q268" s="39"/>
      <c r="R268" s="37"/>
      <c r="S268"/>
      <c r="T268"/>
      <c r="U268" s="39"/>
      <c r="V268"/>
      <c r="W268"/>
      <c r="X268" s="1"/>
      <c r="AD268" s="1"/>
      <c r="AE268" s="1"/>
    </row>
    <row r="269" spans="1:31" ht="13.5" customHeight="1" x14ac:dyDescent="0.25">
      <c r="A269" s="33">
        <v>2000</v>
      </c>
      <c r="B269" s="33" t="s">
        <v>23</v>
      </c>
      <c r="C269" s="65">
        <v>0</v>
      </c>
      <c r="D269" s="74"/>
      <c r="E269" s="74"/>
      <c r="F269" s="74"/>
      <c r="G269" s="74">
        <v>6.4447176543599998</v>
      </c>
      <c r="H269" s="74"/>
      <c r="I269" s="74">
        <v>12.378068630446</v>
      </c>
      <c r="J269" s="74">
        <v>49.495052215350007</v>
      </c>
      <c r="K269" s="74">
        <v>0</v>
      </c>
      <c r="L269" s="74"/>
      <c r="M269" s="74"/>
      <c r="N269" s="71">
        <v>68.317838500156</v>
      </c>
      <c r="O269" s="61"/>
      <c r="P269" s="47"/>
      <c r="Q269" s="39"/>
      <c r="R269" s="37"/>
      <c r="S269"/>
      <c r="T269"/>
      <c r="U269" s="39"/>
      <c r="V269"/>
      <c r="W269"/>
      <c r="X269" s="1"/>
      <c r="AD269" s="1"/>
      <c r="AE269" s="1"/>
    </row>
    <row r="270" spans="1:31" ht="13.5" customHeight="1" x14ac:dyDescent="0.25">
      <c r="A270" s="33">
        <v>2000</v>
      </c>
      <c r="B270" s="33" t="s">
        <v>24</v>
      </c>
      <c r="C270" s="65">
        <v>0</v>
      </c>
      <c r="D270" s="74"/>
      <c r="E270" s="74"/>
      <c r="F270" s="74"/>
      <c r="G270" s="74">
        <v>5.7388092997700006</v>
      </c>
      <c r="H270" s="74"/>
      <c r="I270" s="74">
        <v>11.557652150661001</v>
      </c>
      <c r="J270" s="74">
        <v>43.908866127000003</v>
      </c>
      <c r="K270" s="74">
        <v>216.31800000000001</v>
      </c>
      <c r="L270" s="74"/>
      <c r="M270" s="74"/>
      <c r="N270" s="71">
        <v>277.52332757743102</v>
      </c>
      <c r="O270" s="61"/>
      <c r="P270" s="47"/>
      <c r="Q270" s="39"/>
      <c r="R270" s="37"/>
      <c r="S270"/>
      <c r="T270"/>
      <c r="U270" s="39"/>
      <c r="V270"/>
      <c r="W270"/>
      <c r="X270" s="1"/>
      <c r="AD270" s="1"/>
      <c r="AE270" s="1"/>
    </row>
    <row r="271" spans="1:31" ht="13.5" customHeight="1" x14ac:dyDescent="0.25">
      <c r="A271" s="33">
        <v>2000</v>
      </c>
      <c r="B271" s="33" t="s">
        <v>25</v>
      </c>
      <c r="C271" s="65">
        <v>0</v>
      </c>
      <c r="D271" s="74"/>
      <c r="E271" s="74"/>
      <c r="F271" s="74"/>
      <c r="G271" s="74">
        <v>6.4466414889600001</v>
      </c>
      <c r="H271" s="74"/>
      <c r="I271" s="74">
        <v>13.463999411646</v>
      </c>
      <c r="J271" s="74">
        <v>41.571119768850004</v>
      </c>
      <c r="K271" s="74">
        <v>372.16</v>
      </c>
      <c r="L271" s="74"/>
      <c r="M271" s="74"/>
      <c r="N271" s="71">
        <v>433.64176066945606</v>
      </c>
      <c r="O271" s="61"/>
      <c r="P271" s="47"/>
      <c r="Q271" s="39"/>
      <c r="R271" s="37"/>
      <c r="S271"/>
      <c r="T271"/>
      <c r="U271" s="39"/>
      <c r="V271"/>
      <c r="W271"/>
      <c r="X271" s="1"/>
      <c r="AD271" s="1"/>
      <c r="AE271" s="1"/>
    </row>
    <row r="272" spans="1:31" ht="13.5" customHeight="1" x14ac:dyDescent="0.2">
      <c r="A272" s="33">
        <v>2000</v>
      </c>
      <c r="B272" s="33" t="s">
        <v>26</v>
      </c>
      <c r="C272" s="65">
        <v>0</v>
      </c>
      <c r="D272" s="74"/>
      <c r="E272" s="74"/>
      <c r="F272" s="74"/>
      <c r="G272" s="74">
        <v>72.135225748059995</v>
      </c>
      <c r="H272" s="74"/>
      <c r="I272" s="74">
        <v>149.49206350201499</v>
      </c>
      <c r="J272" s="74">
        <v>703.10906999550014</v>
      </c>
      <c r="K272" s="74">
        <v>992.03899999999999</v>
      </c>
      <c r="L272" s="74"/>
      <c r="M272" s="74"/>
      <c r="N272" s="71">
        <v>1916.7753592455751</v>
      </c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</row>
    <row r="273" spans="1:31" ht="13.5" customHeight="1" x14ac:dyDescent="0.25">
      <c r="A273" s="33">
        <v>2001</v>
      </c>
      <c r="B273" s="33" t="s">
        <v>14</v>
      </c>
      <c r="C273" s="65">
        <v>0</v>
      </c>
      <c r="D273" s="74"/>
      <c r="E273" s="74"/>
      <c r="F273" s="74"/>
      <c r="G273" s="74">
        <v>6.4755096959299996</v>
      </c>
      <c r="H273" s="74"/>
      <c r="I273" s="74">
        <v>13.483541940296</v>
      </c>
      <c r="J273" s="74">
        <v>53.904699355500007</v>
      </c>
      <c r="K273" s="74">
        <v>483.80799999999999</v>
      </c>
      <c r="L273" s="74"/>
      <c r="M273" s="74"/>
      <c r="N273" s="71">
        <v>557.67175099172596</v>
      </c>
      <c r="O273" s="61"/>
      <c r="P273" s="47"/>
      <c r="Q273" s="39"/>
      <c r="R273" s="1"/>
      <c r="S273" s="1"/>
      <c r="T273" s="1"/>
      <c r="U273" s="1"/>
      <c r="V273" s="1"/>
      <c r="W273" s="1"/>
      <c r="X273" s="1"/>
      <c r="AD273" s="1"/>
      <c r="AE273" s="1"/>
    </row>
    <row r="274" spans="1:31" ht="13.5" customHeight="1" x14ac:dyDescent="0.25">
      <c r="A274" s="33">
        <v>2001</v>
      </c>
      <c r="B274" s="33" t="s">
        <v>15</v>
      </c>
      <c r="C274" s="65">
        <v>0</v>
      </c>
      <c r="D274" s="74"/>
      <c r="E274" s="74"/>
      <c r="F274" s="74"/>
      <c r="G274" s="74">
        <v>5.8548165261499996</v>
      </c>
      <c r="H274" s="74"/>
      <c r="I274" s="74">
        <v>12.025637612419001</v>
      </c>
      <c r="J274" s="74">
        <v>46.475112852000002</v>
      </c>
      <c r="K274" s="74">
        <v>479.15600000000001</v>
      </c>
      <c r="L274" s="74"/>
      <c r="M274" s="74"/>
      <c r="N274" s="71">
        <v>543.51156699056901</v>
      </c>
      <c r="O274" s="61"/>
      <c r="P274" s="47"/>
      <c r="Q274" s="39"/>
      <c r="R274" s="1"/>
      <c r="S274" s="1"/>
      <c r="T274" s="1"/>
      <c r="U274" s="1"/>
      <c r="V274" s="1"/>
      <c r="W274" s="1"/>
      <c r="X274" s="1"/>
      <c r="AD274" s="1"/>
      <c r="AE274" s="1"/>
    </row>
    <row r="275" spans="1:31" ht="13.5" customHeight="1" x14ac:dyDescent="0.25">
      <c r="A275" s="33">
        <v>2001</v>
      </c>
      <c r="B275" s="33" t="s">
        <v>16</v>
      </c>
      <c r="C275" s="65">
        <v>0</v>
      </c>
      <c r="D275" s="74"/>
      <c r="E275" s="74"/>
      <c r="F275" s="74"/>
      <c r="G275" s="74">
        <v>6.4308019174200002</v>
      </c>
      <c r="H275" s="74"/>
      <c r="I275" s="74">
        <v>13.464210682226001</v>
      </c>
      <c r="J275" s="74">
        <v>54.477736204500005</v>
      </c>
      <c r="K275" s="74">
        <v>388.44200000000001</v>
      </c>
      <c r="L275" s="74"/>
      <c r="M275" s="74"/>
      <c r="N275" s="71">
        <v>462.81474880414601</v>
      </c>
      <c r="O275" s="61"/>
      <c r="P275" s="47"/>
      <c r="Q275" s="39"/>
      <c r="R275" s="1"/>
      <c r="S275" s="1"/>
      <c r="T275" s="1"/>
      <c r="U275" s="1"/>
      <c r="V275" s="1"/>
      <c r="W275" s="1"/>
      <c r="X275" s="1"/>
      <c r="AD275" s="1"/>
      <c r="AE275" s="1"/>
    </row>
    <row r="276" spans="1:31" ht="13.5" customHeight="1" x14ac:dyDescent="0.25">
      <c r="A276" s="33">
        <v>2001</v>
      </c>
      <c r="B276" s="33" t="s">
        <v>17</v>
      </c>
      <c r="C276" s="65">
        <v>0</v>
      </c>
      <c r="D276" s="74"/>
      <c r="E276" s="74"/>
      <c r="F276" s="74"/>
      <c r="G276" s="74">
        <v>4.52359779874</v>
      </c>
      <c r="H276" s="74"/>
      <c r="I276" s="74">
        <v>12.964555760526</v>
      </c>
      <c r="J276" s="74">
        <v>43.239279053250002</v>
      </c>
      <c r="K276" s="74">
        <v>446.59199999999998</v>
      </c>
      <c r="L276" s="74"/>
      <c r="M276" s="74"/>
      <c r="N276" s="71">
        <v>507.31943261251598</v>
      </c>
      <c r="O276" s="61"/>
      <c r="P276" s="47"/>
      <c r="Q276" s="39"/>
      <c r="R276" s="1"/>
      <c r="S276" s="1"/>
      <c r="T276" s="1"/>
      <c r="U276" s="1"/>
      <c r="V276" s="1"/>
      <c r="W276" s="1"/>
      <c r="X276" s="1"/>
      <c r="AD276" s="1"/>
      <c r="AE276" s="1"/>
    </row>
    <row r="277" spans="1:31" ht="13.5" customHeight="1" x14ac:dyDescent="0.25">
      <c r="A277" s="33">
        <v>2001</v>
      </c>
      <c r="B277" s="33" t="s">
        <v>18</v>
      </c>
      <c r="C277" s="65">
        <v>0</v>
      </c>
      <c r="D277" s="74"/>
      <c r="E277" s="74"/>
      <c r="F277" s="74"/>
      <c r="G277" s="74">
        <v>6.4308019174200002</v>
      </c>
      <c r="H277" s="74"/>
      <c r="I277" s="74">
        <v>13.405995073907</v>
      </c>
      <c r="J277" s="74">
        <v>41.277226819500001</v>
      </c>
      <c r="K277" s="74">
        <v>493.11200000000002</v>
      </c>
      <c r="L277" s="74"/>
      <c r="M277" s="74"/>
      <c r="N277" s="71">
        <v>554.22602381082697</v>
      </c>
      <c r="O277" s="61"/>
      <c r="P277" s="47"/>
      <c r="Q277" s="39"/>
      <c r="R277" s="1"/>
      <c r="S277" s="1"/>
      <c r="T277" s="1"/>
      <c r="U277" s="1"/>
      <c r="V277" s="1"/>
      <c r="W277" s="1"/>
      <c r="X277" s="1"/>
      <c r="AD277" s="1"/>
      <c r="AE277" s="1"/>
    </row>
    <row r="278" spans="1:31" ht="13.5" customHeight="1" x14ac:dyDescent="0.25">
      <c r="A278" s="33">
        <v>2001</v>
      </c>
      <c r="B278" s="33" t="s">
        <v>19</v>
      </c>
      <c r="C278" s="65">
        <v>0</v>
      </c>
      <c r="D278" s="74"/>
      <c r="E278" s="74"/>
      <c r="F278" s="74"/>
      <c r="G278" s="74">
        <v>4.9452061513299999</v>
      </c>
      <c r="H278" s="74"/>
      <c r="I278" s="74">
        <v>12.915509295379</v>
      </c>
      <c r="J278" s="74">
        <v>36.718649446500002</v>
      </c>
      <c r="K278" s="74">
        <v>515.20900000000006</v>
      </c>
      <c r="L278" s="74"/>
      <c r="M278" s="74"/>
      <c r="N278" s="71">
        <v>569.78836489320906</v>
      </c>
      <c r="O278" s="61"/>
      <c r="P278" s="47"/>
      <c r="Q278" s="39"/>
      <c r="R278" s="1"/>
      <c r="S278" s="1"/>
      <c r="T278" s="1"/>
      <c r="U278" s="1"/>
      <c r="V278" s="1"/>
      <c r="W278" s="1"/>
      <c r="X278" s="1"/>
      <c r="AD278" s="1"/>
      <c r="AE278" s="1"/>
    </row>
    <row r="279" spans="1:31" ht="13.5" customHeight="1" x14ac:dyDescent="0.25">
      <c r="A279" s="33">
        <v>2001</v>
      </c>
      <c r="B279" s="33" t="s">
        <v>20</v>
      </c>
      <c r="C279" s="65">
        <v>0</v>
      </c>
      <c r="D279" s="74"/>
      <c r="E279" s="74"/>
      <c r="F279" s="74"/>
      <c r="G279" s="74">
        <v>6.8346147999599998</v>
      </c>
      <c r="H279" s="74"/>
      <c r="I279" s="74">
        <v>12.981320081049001</v>
      </c>
      <c r="J279" s="74">
        <v>25.268792912999999</v>
      </c>
      <c r="K279" s="74">
        <v>532.654</v>
      </c>
      <c r="L279" s="74"/>
      <c r="M279" s="74"/>
      <c r="N279" s="71">
        <v>577.73872779400904</v>
      </c>
      <c r="O279" s="61"/>
      <c r="P279" s="47"/>
      <c r="Q279" s="39"/>
      <c r="R279" s="1"/>
      <c r="S279" s="1"/>
      <c r="T279" s="1"/>
      <c r="U279" s="1"/>
      <c r="V279" s="1"/>
      <c r="W279" s="1"/>
      <c r="X279" s="1"/>
      <c r="AD279" s="1"/>
      <c r="AE279" s="1"/>
    </row>
    <row r="280" spans="1:31" ht="13.5" customHeight="1" x14ac:dyDescent="0.25">
      <c r="A280" s="33">
        <v>2001</v>
      </c>
      <c r="B280" s="33" t="s">
        <v>21</v>
      </c>
      <c r="C280" s="65">
        <v>0</v>
      </c>
      <c r="D280" s="74"/>
      <c r="E280" s="74"/>
      <c r="F280" s="74"/>
      <c r="G280" s="74">
        <v>6.9426274247800004</v>
      </c>
      <c r="H280" s="74"/>
      <c r="I280" s="74">
        <v>12.541782202888001</v>
      </c>
      <c r="J280" s="74">
        <v>30.6906622785</v>
      </c>
      <c r="K280" s="74">
        <v>533.67096674200002</v>
      </c>
      <c r="L280" s="74"/>
      <c r="M280" s="74"/>
      <c r="N280" s="71">
        <v>583.84603864816802</v>
      </c>
      <c r="O280" s="61"/>
      <c r="P280" s="47"/>
      <c r="Q280" s="39"/>
      <c r="R280" s="1"/>
      <c r="S280" s="1"/>
      <c r="T280" s="1"/>
      <c r="U280" s="1"/>
      <c r="V280" s="1"/>
      <c r="W280" s="1"/>
      <c r="X280" s="1"/>
      <c r="AD280" s="1"/>
      <c r="AE280" s="1"/>
    </row>
    <row r="281" spans="1:31" ht="13.5" customHeight="1" x14ac:dyDescent="0.25">
      <c r="A281" s="33">
        <v>2001</v>
      </c>
      <c r="B281" s="33" t="s">
        <v>22</v>
      </c>
      <c r="C281" s="65">
        <v>0</v>
      </c>
      <c r="D281" s="74"/>
      <c r="E281" s="74"/>
      <c r="F281" s="74"/>
      <c r="G281" s="74">
        <v>6.5679606364299996</v>
      </c>
      <c r="H281" s="74"/>
      <c r="I281" s="74">
        <v>11.388720194893001</v>
      </c>
      <c r="J281" s="74">
        <v>24.530560113150003</v>
      </c>
      <c r="K281" s="74">
        <v>403.53255243850003</v>
      </c>
      <c r="L281" s="74"/>
      <c r="M281" s="74"/>
      <c r="N281" s="71">
        <v>446.01979338297303</v>
      </c>
      <c r="O281" s="61"/>
      <c r="P281" s="47"/>
      <c r="Q281" s="39"/>
      <c r="R281" s="1"/>
      <c r="S281" s="1"/>
      <c r="T281" s="1"/>
      <c r="U281" s="1"/>
      <c r="V281" s="1"/>
      <c r="W281" s="1"/>
      <c r="X281" s="1"/>
      <c r="AD281" s="1"/>
      <c r="AE281" s="1"/>
    </row>
    <row r="282" spans="1:31" ht="13.5" customHeight="1" x14ac:dyDescent="0.25">
      <c r="A282" s="33">
        <v>2001</v>
      </c>
      <c r="B282" s="33" t="s">
        <v>23</v>
      </c>
      <c r="C282" s="65">
        <v>0</v>
      </c>
      <c r="D282" s="74"/>
      <c r="E282" s="74"/>
      <c r="F282" s="74"/>
      <c r="G282" s="74">
        <v>6.8880546499600008</v>
      </c>
      <c r="H282" s="74"/>
      <c r="I282" s="74">
        <v>11.103092934262001</v>
      </c>
      <c r="J282" s="74">
        <v>21.750891781500002</v>
      </c>
      <c r="K282" s="74">
        <v>441.50969000000003</v>
      </c>
      <c r="L282" s="74"/>
      <c r="M282" s="74"/>
      <c r="N282" s="71">
        <v>481.25172936572204</v>
      </c>
      <c r="O282" s="61"/>
      <c r="P282" s="47"/>
      <c r="Q282" s="39"/>
      <c r="R282" s="1"/>
      <c r="S282" s="1"/>
      <c r="T282" s="1"/>
      <c r="U282" s="1"/>
      <c r="V282" s="1"/>
      <c r="W282" s="1"/>
      <c r="X282" s="1"/>
      <c r="AD282" s="1"/>
      <c r="AE282" s="1"/>
    </row>
    <row r="283" spans="1:31" ht="13.5" customHeight="1" x14ac:dyDescent="0.25">
      <c r="A283" s="33">
        <v>2001</v>
      </c>
      <c r="B283" s="33" t="s">
        <v>24</v>
      </c>
      <c r="C283" s="65">
        <v>0</v>
      </c>
      <c r="D283" s="74"/>
      <c r="E283" s="74"/>
      <c r="F283" s="74"/>
      <c r="G283" s="74">
        <v>6.1383897461899997</v>
      </c>
      <c r="H283" s="74"/>
      <c r="I283" s="74">
        <v>10.099198519275999</v>
      </c>
      <c r="J283" s="74">
        <v>22.323269209500001</v>
      </c>
      <c r="K283" s="74">
        <v>268.4946918585</v>
      </c>
      <c r="L283" s="74"/>
      <c r="M283" s="74"/>
      <c r="N283" s="71">
        <v>307.05554933346599</v>
      </c>
      <c r="O283" s="61"/>
      <c r="P283" s="47"/>
      <c r="Q283" s="39"/>
      <c r="R283" s="1"/>
      <c r="S283" s="1"/>
      <c r="T283" s="1"/>
      <c r="U283" s="1"/>
      <c r="V283" s="1"/>
      <c r="W283" s="1"/>
      <c r="X283" s="1"/>
      <c r="AD283" s="1"/>
      <c r="AE283" s="1"/>
    </row>
    <row r="284" spans="1:31" ht="13.5" customHeight="1" x14ac:dyDescent="0.25">
      <c r="A284" s="33">
        <v>2001</v>
      </c>
      <c r="B284" s="33" t="s">
        <v>25</v>
      </c>
      <c r="C284" s="65">
        <v>0</v>
      </c>
      <c r="D284" s="74"/>
      <c r="E284" s="74"/>
      <c r="F284" s="74"/>
      <c r="G284" s="74">
        <v>6.7796038183700009</v>
      </c>
      <c r="H284" s="74"/>
      <c r="I284" s="74">
        <v>10.668815693542999</v>
      </c>
      <c r="J284" s="74">
        <v>24.903045055350002</v>
      </c>
      <c r="K284" s="74">
        <v>456.126605455</v>
      </c>
      <c r="L284" s="74"/>
      <c r="M284" s="74"/>
      <c r="N284" s="71">
        <v>498.47807002226301</v>
      </c>
      <c r="O284" s="61"/>
      <c r="P284" s="47"/>
      <c r="Q284" s="39"/>
      <c r="R284" s="1"/>
      <c r="S284" s="1"/>
      <c r="T284" s="1"/>
      <c r="U284" s="1"/>
      <c r="V284" s="1"/>
      <c r="W284" s="1"/>
      <c r="X284" s="1"/>
      <c r="AD284" s="1"/>
      <c r="AE284" s="1"/>
    </row>
    <row r="285" spans="1:31" ht="13.5" customHeight="1" x14ac:dyDescent="0.2">
      <c r="A285" s="33">
        <v>2001</v>
      </c>
      <c r="B285" s="33" t="s">
        <v>26</v>
      </c>
      <c r="C285" s="65">
        <v>0</v>
      </c>
      <c r="D285" s="74"/>
      <c r="E285" s="74"/>
      <c r="F285" s="74"/>
      <c r="G285" s="74">
        <v>74.81198508268001</v>
      </c>
      <c r="H285" s="74"/>
      <c r="I285" s="74">
        <v>147.04237999066402</v>
      </c>
      <c r="J285" s="74">
        <v>425.55992508225006</v>
      </c>
      <c r="K285" s="74">
        <v>5442.3075064940003</v>
      </c>
      <c r="L285" s="74"/>
      <c r="M285" s="74"/>
      <c r="N285" s="71">
        <v>6089.7217966495946</v>
      </c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</row>
    <row r="286" spans="1:31" ht="13.5" customHeight="1" x14ac:dyDescent="0.25">
      <c r="A286" s="33">
        <v>2002</v>
      </c>
      <c r="B286" s="33" t="s">
        <v>14</v>
      </c>
      <c r="C286" s="65">
        <v>0</v>
      </c>
      <c r="D286" s="74"/>
      <c r="E286" s="74"/>
      <c r="F286" s="74"/>
      <c r="G286" s="74">
        <v>6.8939416959999997</v>
      </c>
      <c r="H286" s="74"/>
      <c r="I286" s="74">
        <v>11.181127751999993</v>
      </c>
      <c r="J286" s="74">
        <v>22.339349999999971</v>
      </c>
      <c r="K286" s="74">
        <v>519.82538945900035</v>
      </c>
      <c r="L286" s="74"/>
      <c r="M286" s="74"/>
      <c r="N286" s="71">
        <v>560.23980890700034</v>
      </c>
      <c r="O286" s="61"/>
      <c r="P286" s="47"/>
      <c r="Q286" s="39"/>
      <c r="R286" s="1"/>
      <c r="S286" s="1"/>
      <c r="T286" s="1"/>
      <c r="U286" s="1"/>
      <c r="V286" s="1"/>
      <c r="W286" s="1"/>
      <c r="X286" s="1"/>
      <c r="AD286" s="1"/>
      <c r="AE286" s="1"/>
    </row>
    <row r="287" spans="1:31" ht="13.5" customHeight="1" x14ac:dyDescent="0.25">
      <c r="A287" s="33">
        <v>2002</v>
      </c>
      <c r="B287" s="33" t="s">
        <v>15</v>
      </c>
      <c r="C287" s="65">
        <v>0</v>
      </c>
      <c r="D287" s="74"/>
      <c r="E287" s="74"/>
      <c r="F287" s="74"/>
      <c r="G287" s="74">
        <v>5.1995196159999955</v>
      </c>
      <c r="H287" s="74"/>
      <c r="I287" s="74">
        <v>9.4924617879999982</v>
      </c>
      <c r="J287" s="74">
        <v>20.654810000000062</v>
      </c>
      <c r="K287" s="74">
        <v>436.54199017700057</v>
      </c>
      <c r="L287" s="74"/>
      <c r="M287" s="74"/>
      <c r="N287" s="71">
        <v>471.88878158100061</v>
      </c>
      <c r="O287" s="61"/>
      <c r="P287" s="47"/>
      <c r="Q287" s="39"/>
      <c r="R287" s="1"/>
      <c r="S287" s="1"/>
      <c r="T287" s="1"/>
      <c r="U287" s="1"/>
      <c r="V287" s="1"/>
      <c r="W287" s="1"/>
      <c r="X287" s="1"/>
      <c r="AD287" s="1"/>
      <c r="AE287" s="1"/>
    </row>
    <row r="288" spans="1:31" ht="13.5" customHeight="1" x14ac:dyDescent="0.25">
      <c r="A288" s="33">
        <v>2002</v>
      </c>
      <c r="B288" s="33" t="s">
        <v>16</v>
      </c>
      <c r="C288" s="65">
        <v>0</v>
      </c>
      <c r="D288" s="74"/>
      <c r="E288" s="74"/>
      <c r="F288" s="74"/>
      <c r="G288" s="74">
        <v>5.8890131840000013</v>
      </c>
      <c r="H288" s="74"/>
      <c r="I288" s="74">
        <v>10.702504604</v>
      </c>
      <c r="J288" s="74">
        <v>22.07041100000005</v>
      </c>
      <c r="K288" s="74">
        <v>440.86375332900059</v>
      </c>
      <c r="L288" s="74"/>
      <c r="M288" s="74"/>
      <c r="N288" s="71">
        <v>479.52568211700066</v>
      </c>
      <c r="O288" s="61"/>
      <c r="P288" s="47"/>
      <c r="Q288" s="39"/>
      <c r="R288" s="1"/>
      <c r="S288" s="1"/>
      <c r="T288" s="1"/>
      <c r="U288" s="1"/>
      <c r="V288" s="1"/>
      <c r="W288" s="1"/>
      <c r="X288" s="1"/>
      <c r="AD288" s="1"/>
      <c r="AE288" s="1"/>
    </row>
    <row r="289" spans="1:31" ht="13.5" customHeight="1" x14ac:dyDescent="0.25">
      <c r="A289" s="33">
        <v>2002</v>
      </c>
      <c r="B289" s="33" t="s">
        <v>17</v>
      </c>
      <c r="C289" s="65">
        <v>0</v>
      </c>
      <c r="D289" s="74"/>
      <c r="E289" s="74"/>
      <c r="F289" s="74"/>
      <c r="G289" s="74">
        <v>5.2087112959999997</v>
      </c>
      <c r="H289" s="74"/>
      <c r="I289" s="74">
        <v>10.065632735999998</v>
      </c>
      <c r="J289" s="74">
        <v>17.811420000000012</v>
      </c>
      <c r="K289" s="74">
        <v>503.30305437900057</v>
      </c>
      <c r="L289" s="74"/>
      <c r="M289" s="74"/>
      <c r="N289" s="71">
        <v>536.38881841100056</v>
      </c>
      <c r="O289" s="61"/>
      <c r="P289" s="47"/>
      <c r="Q289" s="39"/>
      <c r="R289" s="1"/>
      <c r="S289" s="1"/>
      <c r="T289" s="1"/>
      <c r="U289" s="1"/>
      <c r="V289" s="1"/>
      <c r="W289" s="1"/>
      <c r="X289" s="1"/>
      <c r="AD289" s="1"/>
      <c r="AE289" s="1"/>
    </row>
    <row r="290" spans="1:31" ht="13.5" customHeight="1" x14ac:dyDescent="0.25">
      <c r="A290" s="33">
        <v>2002</v>
      </c>
      <c r="B290" s="33" t="s">
        <v>18</v>
      </c>
      <c r="C290" s="65">
        <v>0</v>
      </c>
      <c r="D290" s="74"/>
      <c r="E290" s="74"/>
      <c r="F290" s="74"/>
      <c r="G290" s="74">
        <v>5.6807468160000054</v>
      </c>
      <c r="H290" s="74"/>
      <c r="I290" s="74">
        <v>10.012865556000005</v>
      </c>
      <c r="J290" s="74">
        <v>16.62022999999995</v>
      </c>
      <c r="K290" s="74">
        <v>518.24593358700042</v>
      </c>
      <c r="L290" s="74"/>
      <c r="M290" s="74"/>
      <c r="N290" s="71">
        <v>550.55977595900038</v>
      </c>
      <c r="O290" s="61"/>
      <c r="P290" s="47"/>
      <c r="Q290" s="39"/>
      <c r="R290" s="1"/>
      <c r="S290" s="1"/>
      <c r="T290" s="1"/>
      <c r="U290" s="1"/>
      <c r="V290" s="1"/>
      <c r="W290" s="1"/>
      <c r="X290" s="1"/>
      <c r="AD290" s="1"/>
      <c r="AE290" s="1"/>
    </row>
    <row r="291" spans="1:31" ht="13.5" customHeight="1" x14ac:dyDescent="0.25">
      <c r="A291" s="33">
        <v>2002</v>
      </c>
      <c r="B291" s="33" t="s">
        <v>19</v>
      </c>
      <c r="C291" s="65">
        <v>0</v>
      </c>
      <c r="D291" s="74"/>
      <c r="E291" s="74"/>
      <c r="F291" s="74"/>
      <c r="G291" s="74">
        <v>5.2179884799999989</v>
      </c>
      <c r="H291" s="74"/>
      <c r="I291" s="74">
        <v>9.8444965240000002</v>
      </c>
      <c r="J291" s="74">
        <v>15.132996999999952</v>
      </c>
      <c r="K291" s="74">
        <v>267.81383501599976</v>
      </c>
      <c r="L291" s="74"/>
      <c r="M291" s="74"/>
      <c r="N291" s="71">
        <v>298.00931701999968</v>
      </c>
      <c r="O291" s="61"/>
      <c r="P291" s="47"/>
      <c r="Q291" s="39"/>
      <c r="R291" s="1"/>
      <c r="S291" s="1"/>
      <c r="T291" s="1"/>
      <c r="U291" s="1"/>
      <c r="V291" s="1"/>
      <c r="W291" s="1"/>
      <c r="X291" s="1"/>
      <c r="AD291" s="1"/>
      <c r="AE291" s="1"/>
    </row>
    <row r="292" spans="1:31" ht="13.5" customHeight="1" x14ac:dyDescent="0.25">
      <c r="A292" s="33">
        <v>2002</v>
      </c>
      <c r="B292" s="33" t="s">
        <v>20</v>
      </c>
      <c r="C292" s="65">
        <v>0</v>
      </c>
      <c r="D292" s="74"/>
      <c r="E292" s="74"/>
      <c r="F292" s="74"/>
      <c r="G292" s="74">
        <v>5.3274656639999991</v>
      </c>
      <c r="H292" s="74"/>
      <c r="I292" s="74">
        <v>9.9076586799999955</v>
      </c>
      <c r="J292" s="74">
        <v>19.419873000000049</v>
      </c>
      <c r="K292" s="74">
        <v>391.30494496299951</v>
      </c>
      <c r="L292" s="74"/>
      <c r="M292" s="74"/>
      <c r="N292" s="71">
        <v>425.95994230699955</v>
      </c>
      <c r="O292" s="61"/>
      <c r="P292" s="47"/>
      <c r="Q292" s="39"/>
      <c r="R292" s="1"/>
      <c r="S292" s="1"/>
      <c r="T292" s="1"/>
      <c r="U292" s="1"/>
      <c r="V292" s="1"/>
      <c r="W292" s="1"/>
      <c r="X292" s="1"/>
      <c r="AD292" s="1"/>
      <c r="AE292" s="1"/>
    </row>
    <row r="293" spans="1:31" ht="13.5" customHeight="1" x14ac:dyDescent="0.25">
      <c r="A293" s="33">
        <v>2002</v>
      </c>
      <c r="B293" s="33" t="s">
        <v>21</v>
      </c>
      <c r="C293" s="65">
        <v>0</v>
      </c>
      <c r="D293" s="74"/>
      <c r="E293" s="74"/>
      <c r="F293" s="74"/>
      <c r="G293" s="74">
        <v>5.5169639040000025</v>
      </c>
      <c r="H293" s="74"/>
      <c r="I293" s="74">
        <v>10.147862912000004</v>
      </c>
      <c r="J293" s="74">
        <v>23.944469999999953</v>
      </c>
      <c r="K293" s="74">
        <v>516.06239461399946</v>
      </c>
      <c r="L293" s="74"/>
      <c r="M293" s="74"/>
      <c r="N293" s="71">
        <v>555.67169142999944</v>
      </c>
      <c r="O293" s="61"/>
      <c r="P293" s="47"/>
      <c r="Q293" s="39"/>
      <c r="R293" s="1"/>
      <c r="S293" s="1"/>
      <c r="T293" s="1"/>
      <c r="U293" s="1"/>
      <c r="V293" s="1"/>
      <c r="W293" s="1"/>
      <c r="X293" s="1"/>
      <c r="AD293" s="1"/>
      <c r="AE293" s="1"/>
    </row>
    <row r="294" spans="1:31" ht="13.5" customHeight="1" x14ac:dyDescent="0.25">
      <c r="A294" s="33">
        <v>2002</v>
      </c>
      <c r="B294" s="33" t="s">
        <v>22</v>
      </c>
      <c r="C294" s="65">
        <v>0</v>
      </c>
      <c r="D294" s="74"/>
      <c r="E294" s="74"/>
      <c r="F294" s="74"/>
      <c r="G294" s="74">
        <v>4.6821242240000052</v>
      </c>
      <c r="H294" s="74"/>
      <c r="I294" s="74">
        <v>9.6967695479999989</v>
      </c>
      <c r="J294" s="74">
        <v>19.963250999999978</v>
      </c>
      <c r="K294" s="74">
        <v>508.25249702400049</v>
      </c>
      <c r="L294" s="74"/>
      <c r="M294" s="74"/>
      <c r="N294" s="71">
        <v>542.59464179600047</v>
      </c>
      <c r="O294" s="61"/>
      <c r="P294" s="47"/>
      <c r="Q294" s="39"/>
      <c r="R294" s="1"/>
      <c r="S294" s="1"/>
      <c r="T294" s="1"/>
      <c r="U294" s="1"/>
      <c r="V294" s="1"/>
      <c r="W294" s="1"/>
      <c r="X294" s="1"/>
      <c r="AD294" s="1"/>
      <c r="AE294" s="1"/>
    </row>
    <row r="295" spans="1:31" ht="13.5" customHeight="1" x14ac:dyDescent="0.25">
      <c r="A295" s="33">
        <v>2002</v>
      </c>
      <c r="B295" s="33" t="s">
        <v>23</v>
      </c>
      <c r="C295" s="65">
        <v>0</v>
      </c>
      <c r="D295" s="74"/>
      <c r="E295" s="74"/>
      <c r="F295" s="74"/>
      <c r="G295" s="74">
        <v>5.5791360000000019</v>
      </c>
      <c r="H295" s="74"/>
      <c r="I295" s="74">
        <v>9.4251796720000023</v>
      </c>
      <c r="J295" s="74">
        <v>33.326898000000043</v>
      </c>
      <c r="K295" s="74">
        <v>524.53239464200033</v>
      </c>
      <c r="L295" s="74"/>
      <c r="M295" s="74"/>
      <c r="N295" s="71">
        <v>572.86360831400043</v>
      </c>
      <c r="O295" s="61"/>
      <c r="P295" s="47"/>
      <c r="Q295" s="39"/>
      <c r="R295" s="1"/>
      <c r="S295" s="1"/>
      <c r="T295" s="1"/>
      <c r="U295" s="1"/>
      <c r="V295" s="1"/>
      <c r="W295" s="1"/>
      <c r="X295" s="1"/>
      <c r="AD295" s="1"/>
      <c r="AE295" s="1"/>
    </row>
    <row r="296" spans="1:31" ht="13.5" customHeight="1" x14ac:dyDescent="0.25">
      <c r="A296" s="33">
        <v>2002</v>
      </c>
      <c r="B296" s="33" t="s">
        <v>24</v>
      </c>
      <c r="C296" s="65">
        <v>0</v>
      </c>
      <c r="D296" s="74"/>
      <c r="E296" s="74"/>
      <c r="F296" s="74"/>
      <c r="G296" s="74">
        <v>5.3257448960000016</v>
      </c>
      <c r="H296" s="74"/>
      <c r="I296" s="74">
        <v>8.8269826079999998</v>
      </c>
      <c r="J296" s="74">
        <v>25.593480000000017</v>
      </c>
      <c r="K296" s="74">
        <v>504.60954992799975</v>
      </c>
      <c r="L296" s="74"/>
      <c r="M296" s="74"/>
      <c r="N296" s="71">
        <v>544.35575743199979</v>
      </c>
      <c r="O296" s="61"/>
      <c r="P296" s="47"/>
      <c r="Q296" s="39"/>
      <c r="R296" s="1"/>
      <c r="S296" s="1"/>
      <c r="T296" s="1"/>
      <c r="U296" s="1"/>
      <c r="V296" s="1"/>
      <c r="W296" s="1"/>
      <c r="X296" s="1"/>
      <c r="AD296" s="1"/>
      <c r="AE296" s="1"/>
    </row>
    <row r="297" spans="1:31" ht="13.5" customHeight="1" x14ac:dyDescent="0.25">
      <c r="A297" s="33">
        <v>2002</v>
      </c>
      <c r="B297" s="33" t="s">
        <v>25</v>
      </c>
      <c r="C297" s="65">
        <v>0</v>
      </c>
      <c r="D297" s="74"/>
      <c r="E297" s="74"/>
      <c r="F297" s="74"/>
      <c r="G297" s="74">
        <v>5.5843944959999963</v>
      </c>
      <c r="H297" s="74"/>
      <c r="I297" s="74">
        <v>10.109156415999996</v>
      </c>
      <c r="J297" s="74">
        <v>32.310960000000044</v>
      </c>
      <c r="K297" s="74">
        <v>433.16650199800006</v>
      </c>
      <c r="L297" s="74"/>
      <c r="M297" s="74"/>
      <c r="N297" s="71">
        <v>481.17101291000012</v>
      </c>
      <c r="O297" s="61"/>
      <c r="P297" s="47"/>
      <c r="Q297" s="39"/>
      <c r="R297" s="1"/>
      <c r="S297" s="1"/>
      <c r="T297" s="1"/>
      <c r="U297" s="1"/>
      <c r="V297" s="1"/>
      <c r="W297" s="1"/>
      <c r="X297" s="1"/>
      <c r="AD297" s="1"/>
      <c r="AE297" s="1"/>
    </row>
    <row r="298" spans="1:31" ht="13.5" customHeight="1" x14ac:dyDescent="0.2">
      <c r="A298" s="33">
        <v>2002</v>
      </c>
      <c r="B298" s="33" t="s">
        <v>26</v>
      </c>
      <c r="C298" s="65">
        <v>0</v>
      </c>
      <c r="D298" s="74"/>
      <c r="E298" s="74"/>
      <c r="F298" s="74"/>
      <c r="G298" s="74">
        <v>66.105750272000009</v>
      </c>
      <c r="H298" s="74"/>
      <c r="I298" s="74">
        <v>119.41269879599997</v>
      </c>
      <c r="J298" s="74">
        <v>269.18815000000012</v>
      </c>
      <c r="K298" s="74">
        <v>5564.5222391160014</v>
      </c>
      <c r="L298" s="74"/>
      <c r="M298" s="74"/>
      <c r="N298" s="71">
        <v>6019.2288381840017</v>
      </c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</row>
    <row r="299" spans="1:31" ht="13.5" customHeight="1" x14ac:dyDescent="0.25">
      <c r="A299" s="33">
        <v>2003</v>
      </c>
      <c r="B299" s="33" t="s">
        <v>14</v>
      </c>
      <c r="C299" s="65">
        <v>0</v>
      </c>
      <c r="D299" s="74"/>
      <c r="E299" s="74"/>
      <c r="F299" s="74"/>
      <c r="G299" s="74">
        <v>5.3501135359999976</v>
      </c>
      <c r="H299" s="74"/>
      <c r="I299" s="74">
        <v>10.380292039999999</v>
      </c>
      <c r="J299" s="74">
        <v>61.199379999999962</v>
      </c>
      <c r="K299" s="74">
        <v>405.94993076899982</v>
      </c>
      <c r="L299" s="74"/>
      <c r="M299" s="74"/>
      <c r="N299" s="71">
        <v>482.87971634499979</v>
      </c>
      <c r="O299" s="61"/>
      <c r="P299" s="47"/>
      <c r="Q299" s="39"/>
      <c r="R299" s="1"/>
      <c r="S299" s="1"/>
      <c r="T299" s="1"/>
      <c r="U299" s="1"/>
      <c r="V299" s="1"/>
      <c r="W299" s="1"/>
      <c r="X299" s="1"/>
      <c r="AD299" s="1"/>
      <c r="AE299" s="1"/>
    </row>
    <row r="300" spans="1:31" ht="13.5" customHeight="1" x14ac:dyDescent="0.25">
      <c r="A300" s="33">
        <v>2003</v>
      </c>
      <c r="B300" s="33" t="s">
        <v>15</v>
      </c>
      <c r="C300" s="65">
        <v>0</v>
      </c>
      <c r="D300" s="74"/>
      <c r="E300" s="74"/>
      <c r="F300" s="74"/>
      <c r="G300" s="74">
        <v>4.8837854080000032</v>
      </c>
      <c r="H300" s="74"/>
      <c r="I300" s="74">
        <v>9.2661492160000023</v>
      </c>
      <c r="J300" s="74">
        <v>69.172378527999939</v>
      </c>
      <c r="K300" s="74">
        <v>458.89837662900004</v>
      </c>
      <c r="L300" s="74"/>
      <c r="M300" s="74"/>
      <c r="N300" s="71">
        <v>542.22068978100003</v>
      </c>
      <c r="O300" s="61"/>
      <c r="P300" s="47"/>
      <c r="Q300" s="39"/>
      <c r="R300" s="1"/>
      <c r="S300" s="1"/>
      <c r="T300" s="1"/>
      <c r="U300" s="1"/>
      <c r="V300" s="1"/>
      <c r="W300" s="1"/>
      <c r="X300" s="1"/>
      <c r="AD300" s="1"/>
      <c r="AE300" s="1"/>
    </row>
    <row r="301" spans="1:31" ht="13.5" customHeight="1" x14ac:dyDescent="0.25">
      <c r="A301" s="33">
        <v>2003</v>
      </c>
      <c r="B301" s="33" t="s">
        <v>16</v>
      </c>
      <c r="C301" s="65">
        <v>0</v>
      </c>
      <c r="D301" s="74"/>
      <c r="E301" s="74"/>
      <c r="F301" s="74"/>
      <c r="G301" s="74">
        <v>5.317974719999996</v>
      </c>
      <c r="H301" s="74"/>
      <c r="I301" s="74">
        <v>11.184001160000005</v>
      </c>
      <c r="J301" s="74">
        <v>70.305307839999983</v>
      </c>
      <c r="K301" s="74">
        <v>2.7382260079999998</v>
      </c>
      <c r="L301" s="74"/>
      <c r="M301" s="74"/>
      <c r="N301" s="71">
        <v>89.545509727999985</v>
      </c>
      <c r="O301" s="61"/>
      <c r="P301" s="47"/>
      <c r="Q301" s="39"/>
      <c r="R301" s="1"/>
      <c r="S301" s="1"/>
      <c r="T301" s="1"/>
      <c r="U301" s="1"/>
      <c r="V301" s="1"/>
      <c r="W301" s="1"/>
      <c r="X301" s="1"/>
      <c r="AD301" s="1"/>
      <c r="AE301" s="1"/>
    </row>
    <row r="302" spans="1:31" ht="13.5" customHeight="1" x14ac:dyDescent="0.25">
      <c r="A302" s="33">
        <v>2003</v>
      </c>
      <c r="B302" s="33" t="s">
        <v>17</v>
      </c>
      <c r="C302" s="65">
        <v>0</v>
      </c>
      <c r="D302" s="74"/>
      <c r="E302" s="74"/>
      <c r="F302" s="74"/>
      <c r="G302" s="74">
        <v>4.7153532160000005</v>
      </c>
      <c r="H302" s="74"/>
      <c r="I302" s="74">
        <v>12.582315583999952</v>
      </c>
      <c r="J302" s="74">
        <v>68.406924340000032</v>
      </c>
      <c r="K302" s="74">
        <v>439.75289609100048</v>
      </c>
      <c r="L302" s="74"/>
      <c r="M302" s="74"/>
      <c r="N302" s="71">
        <v>525.45748923100041</v>
      </c>
      <c r="O302" s="61"/>
      <c r="P302" s="47"/>
      <c r="Q302" s="39"/>
      <c r="R302" s="1"/>
      <c r="S302" s="1"/>
      <c r="T302" s="1"/>
      <c r="U302" s="1"/>
      <c r="V302" s="1"/>
      <c r="W302" s="1"/>
      <c r="X302" s="1"/>
      <c r="AD302" s="1"/>
      <c r="AE302" s="1"/>
    </row>
    <row r="303" spans="1:31" ht="13.5" customHeight="1" x14ac:dyDescent="0.25">
      <c r="A303" s="33">
        <v>2003</v>
      </c>
      <c r="B303" s="33" t="s">
        <v>18</v>
      </c>
      <c r="C303" s="65">
        <v>0</v>
      </c>
      <c r="D303" s="74"/>
      <c r="E303" s="74"/>
      <c r="F303" s="74"/>
      <c r="G303" s="74">
        <v>5.336999360000001</v>
      </c>
      <c r="H303" s="74"/>
      <c r="I303" s="74">
        <v>12.870438120000033</v>
      </c>
      <c r="J303" s="74">
        <v>50.151938800000011</v>
      </c>
      <c r="K303" s="74">
        <v>439.75289609100048</v>
      </c>
      <c r="L303" s="74"/>
      <c r="M303" s="74"/>
      <c r="N303" s="71">
        <v>508.11227237100053</v>
      </c>
      <c r="O303" s="61"/>
      <c r="P303" s="47"/>
      <c r="Q303" s="39"/>
      <c r="R303" s="1"/>
      <c r="S303" s="1"/>
      <c r="T303" s="1"/>
      <c r="U303" s="1"/>
      <c r="V303" s="1"/>
      <c r="W303" s="1"/>
      <c r="X303" s="1"/>
      <c r="AD303" s="1"/>
      <c r="AE303" s="1"/>
    </row>
    <row r="304" spans="1:31" ht="13.5" customHeight="1" x14ac:dyDescent="0.25">
      <c r="A304" s="33">
        <v>2003</v>
      </c>
      <c r="B304" s="33" t="s">
        <v>19</v>
      </c>
      <c r="C304" s="65">
        <v>0</v>
      </c>
      <c r="D304" s="74"/>
      <c r="E304" s="74"/>
      <c r="F304" s="74"/>
      <c r="G304" s="74">
        <v>4.9223263359999949</v>
      </c>
      <c r="H304" s="74"/>
      <c r="I304" s="74">
        <v>12.398396344000009</v>
      </c>
      <c r="J304" s="74">
        <v>41.61960818699999</v>
      </c>
      <c r="K304" s="74">
        <v>287.43319470000046</v>
      </c>
      <c r="L304" s="74"/>
      <c r="M304" s="74"/>
      <c r="N304" s="71">
        <v>346.37352556700046</v>
      </c>
      <c r="O304" s="61"/>
      <c r="P304" s="47"/>
      <c r="Q304" s="39"/>
      <c r="R304" s="1"/>
      <c r="S304" s="1"/>
      <c r="T304" s="1"/>
      <c r="U304" s="1"/>
      <c r="V304" s="1"/>
      <c r="W304" s="1"/>
      <c r="X304" s="1"/>
      <c r="AD304" s="1"/>
      <c r="AE304" s="1"/>
    </row>
    <row r="305" spans="1:31" ht="13.5" customHeight="1" x14ac:dyDescent="0.25">
      <c r="A305" s="33">
        <v>2003</v>
      </c>
      <c r="B305" s="33" t="s">
        <v>20</v>
      </c>
      <c r="C305" s="65">
        <v>0</v>
      </c>
      <c r="D305" s="74"/>
      <c r="E305" s="74"/>
      <c r="F305" s="74"/>
      <c r="G305" s="74">
        <v>4.9132629119999978</v>
      </c>
      <c r="H305" s="74"/>
      <c r="I305" s="74">
        <v>12.752586136000049</v>
      </c>
      <c r="J305" s="74">
        <v>33.630810189999956</v>
      </c>
      <c r="K305" s="74">
        <v>287.43319470000046</v>
      </c>
      <c r="L305" s="74"/>
      <c r="M305" s="74"/>
      <c r="N305" s="71">
        <v>338.72985393800047</v>
      </c>
      <c r="O305" s="61"/>
      <c r="P305" s="47"/>
      <c r="Q305" s="39"/>
      <c r="R305" s="1"/>
      <c r="S305" s="1"/>
      <c r="T305" s="1"/>
      <c r="U305" s="1"/>
      <c r="V305" s="1"/>
      <c r="W305" s="1"/>
      <c r="X305" s="1"/>
      <c r="AD305" s="1"/>
      <c r="AE305" s="1"/>
    </row>
    <row r="306" spans="1:31" ht="13.5" customHeight="1" x14ac:dyDescent="0.25">
      <c r="A306" s="33">
        <v>2003</v>
      </c>
      <c r="B306" s="33" t="s">
        <v>21</v>
      </c>
      <c r="C306" s="65">
        <v>0</v>
      </c>
      <c r="D306" s="74"/>
      <c r="E306" s="74"/>
      <c r="F306" s="74"/>
      <c r="G306" s="74">
        <v>4.4340129919999987</v>
      </c>
      <c r="H306" s="74"/>
      <c r="I306" s="74">
        <v>12.085385023999942</v>
      </c>
      <c r="J306" s="74">
        <v>26.830021668999976</v>
      </c>
      <c r="K306" s="74">
        <v>0</v>
      </c>
      <c r="L306" s="74"/>
      <c r="M306" s="74"/>
      <c r="N306" s="71">
        <v>43.349419684999916</v>
      </c>
      <c r="O306" s="61"/>
      <c r="P306" s="47"/>
      <c r="Q306" s="39"/>
      <c r="R306" s="1"/>
      <c r="S306" s="1"/>
      <c r="T306" s="1"/>
      <c r="U306" s="1"/>
      <c r="V306" s="1"/>
      <c r="W306" s="1"/>
      <c r="X306" s="1"/>
      <c r="AD306" s="1"/>
      <c r="AE306" s="1"/>
    </row>
    <row r="307" spans="1:31" ht="13.5" customHeight="1" x14ac:dyDescent="0.25">
      <c r="A307" s="33">
        <v>2003</v>
      </c>
      <c r="B307" s="33" t="s">
        <v>22</v>
      </c>
      <c r="C307" s="65">
        <v>0</v>
      </c>
      <c r="D307" s="74"/>
      <c r="E307" s="74"/>
      <c r="F307" s="74"/>
      <c r="G307" s="74">
        <v>4.9155608319999953</v>
      </c>
      <c r="H307" s="74"/>
      <c r="I307" s="74">
        <v>10.685211335999997</v>
      </c>
      <c r="J307" s="74">
        <v>16.122327453999993</v>
      </c>
      <c r="K307" s="74">
        <v>175.30505202499955</v>
      </c>
      <c r="L307" s="74"/>
      <c r="M307" s="74"/>
      <c r="N307" s="71">
        <v>207.02815164699953</v>
      </c>
      <c r="O307" s="61"/>
      <c r="P307" s="47"/>
      <c r="Q307" s="39"/>
      <c r="R307" s="1"/>
      <c r="S307" s="1"/>
      <c r="T307" s="1"/>
      <c r="U307" s="1"/>
      <c r="V307" s="1"/>
      <c r="W307" s="1"/>
      <c r="X307" s="1"/>
      <c r="AD307" s="1"/>
      <c r="AE307" s="1"/>
    </row>
    <row r="308" spans="1:31" ht="13.5" customHeight="1" x14ac:dyDescent="0.25">
      <c r="A308" s="33">
        <v>2003</v>
      </c>
      <c r="B308" s="33" t="s">
        <v>23</v>
      </c>
      <c r="C308" s="65">
        <v>0</v>
      </c>
      <c r="D308" s="74"/>
      <c r="E308" s="74"/>
      <c r="F308" s="74"/>
      <c r="G308" s="74">
        <v>4.5565722880000017</v>
      </c>
      <c r="H308" s="74"/>
      <c r="I308" s="74">
        <v>10.802577376</v>
      </c>
      <c r="J308" s="74">
        <v>38.450551697000044</v>
      </c>
      <c r="K308" s="74">
        <v>0</v>
      </c>
      <c r="L308" s="74"/>
      <c r="M308" s="74"/>
      <c r="N308" s="71">
        <v>53.809701361000045</v>
      </c>
      <c r="O308" s="61"/>
      <c r="P308" s="47"/>
      <c r="Q308" s="39"/>
      <c r="R308" s="1"/>
      <c r="S308" s="1"/>
      <c r="T308" s="1"/>
      <c r="U308" s="1"/>
      <c r="V308" s="1"/>
      <c r="W308" s="1"/>
      <c r="X308" s="1"/>
      <c r="AD308" s="1"/>
      <c r="AE308" s="1"/>
    </row>
    <row r="309" spans="1:31" ht="13.5" customHeight="1" x14ac:dyDescent="0.25">
      <c r="A309" s="33">
        <v>2003</v>
      </c>
      <c r="B309" s="33" t="s">
        <v>24</v>
      </c>
      <c r="C309" s="65">
        <v>0</v>
      </c>
      <c r="D309" s="74"/>
      <c r="E309" s="74"/>
      <c r="F309" s="74"/>
      <c r="G309" s="74">
        <v>3.2490664960000055</v>
      </c>
      <c r="H309" s="74"/>
      <c r="I309" s="74">
        <v>10.555020599999995</v>
      </c>
      <c r="J309" s="74">
        <v>39.030407799000031</v>
      </c>
      <c r="K309" s="74">
        <v>196.19740956499987</v>
      </c>
      <c r="L309" s="74"/>
      <c r="M309" s="74"/>
      <c r="N309" s="71">
        <v>249.03190445999991</v>
      </c>
      <c r="O309" s="61"/>
      <c r="P309" s="47"/>
      <c r="Q309" s="39"/>
      <c r="R309" s="1"/>
      <c r="S309" s="1"/>
      <c r="T309" s="1"/>
      <c r="U309" s="1"/>
      <c r="V309" s="1"/>
      <c r="W309" s="1"/>
      <c r="X309" s="1"/>
      <c r="AD309" s="1"/>
      <c r="AE309" s="1"/>
    </row>
    <row r="310" spans="1:31" ht="13.5" customHeight="1" x14ac:dyDescent="0.25">
      <c r="A310" s="33">
        <v>2003</v>
      </c>
      <c r="B310" s="33" t="s">
        <v>25</v>
      </c>
      <c r="C310" s="65">
        <v>0</v>
      </c>
      <c r="D310" s="74"/>
      <c r="E310" s="74"/>
      <c r="F310" s="74"/>
      <c r="G310" s="74">
        <v>4.8793285119999954</v>
      </c>
      <c r="H310" s="74"/>
      <c r="I310" s="74">
        <v>11.224186615999995</v>
      </c>
      <c r="J310" s="74">
        <v>42.192411604999975</v>
      </c>
      <c r="K310" s="74">
        <v>439.75289609100048</v>
      </c>
      <c r="L310" s="74"/>
      <c r="M310" s="74"/>
      <c r="N310" s="71">
        <v>498.04882282400047</v>
      </c>
      <c r="O310" s="61"/>
      <c r="P310" s="47"/>
      <c r="Q310" s="39"/>
      <c r="R310" s="1"/>
      <c r="S310" s="1"/>
      <c r="T310" s="1"/>
      <c r="U310" s="1"/>
      <c r="V310" s="1"/>
      <c r="W310" s="1"/>
      <c r="X310" s="1"/>
      <c r="AD310" s="1"/>
      <c r="AE310" s="1"/>
    </row>
    <row r="311" spans="1:31" ht="13.5" customHeight="1" x14ac:dyDescent="0.2">
      <c r="A311" s="33">
        <v>2003</v>
      </c>
      <c r="B311" s="33" t="s">
        <v>26</v>
      </c>
      <c r="C311" s="65">
        <v>0</v>
      </c>
      <c r="D311" s="74"/>
      <c r="E311" s="74"/>
      <c r="F311" s="74"/>
      <c r="G311" s="74">
        <v>57.474356607999979</v>
      </c>
      <c r="H311" s="74"/>
      <c r="I311" s="74">
        <v>136.78655955199997</v>
      </c>
      <c r="J311" s="74">
        <v>557.11206810899989</v>
      </c>
      <c r="K311" s="74">
        <v>3133.2140726690013</v>
      </c>
      <c r="L311" s="74"/>
      <c r="M311" s="74"/>
      <c r="N311" s="71">
        <v>3884.5870569380013</v>
      </c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</row>
    <row r="312" spans="1:31" ht="13.5" customHeight="1" x14ac:dyDescent="0.25">
      <c r="A312" s="33">
        <v>2004</v>
      </c>
      <c r="B312" s="33" t="s">
        <v>14</v>
      </c>
      <c r="C312" s="65"/>
      <c r="D312" s="74"/>
      <c r="E312" s="74"/>
      <c r="F312" s="74">
        <v>16.241</v>
      </c>
      <c r="G312" s="74">
        <v>5.0279999999999996</v>
      </c>
      <c r="H312" s="74"/>
      <c r="I312" s="74">
        <v>12.224</v>
      </c>
      <c r="J312" s="74">
        <v>39.892000000000003</v>
      </c>
      <c r="K312" s="74">
        <v>428.83199999999999</v>
      </c>
      <c r="L312" s="74"/>
      <c r="M312" s="74"/>
      <c r="N312" s="71">
        <v>502.21699999999998</v>
      </c>
      <c r="O312" s="60"/>
      <c r="P312" s="47"/>
      <c r="Q312" s="39"/>
      <c r="R312" s="37"/>
      <c r="S312" s="1"/>
      <c r="T312" s="1"/>
      <c r="U312" s="1"/>
      <c r="V312" s="1"/>
      <c r="W312" s="1"/>
      <c r="X312" s="1"/>
      <c r="AD312" s="1"/>
      <c r="AE312" s="1"/>
    </row>
    <row r="313" spans="1:31" ht="13.5" customHeight="1" x14ac:dyDescent="0.25">
      <c r="A313" s="33">
        <v>2004</v>
      </c>
      <c r="B313" s="33" t="s">
        <v>15</v>
      </c>
      <c r="C313" s="65"/>
      <c r="D313" s="74"/>
      <c r="E313" s="74"/>
      <c r="F313" s="74">
        <v>15.164</v>
      </c>
      <c r="G313" s="74">
        <v>4.3109999999999999</v>
      </c>
      <c r="H313" s="74"/>
      <c r="I313" s="74">
        <v>11.342000000000001</v>
      </c>
      <c r="J313" s="74">
        <v>36.765999999999998</v>
      </c>
      <c r="K313" s="74">
        <v>383.39400000000001</v>
      </c>
      <c r="L313" s="74"/>
      <c r="M313" s="74"/>
      <c r="N313" s="71">
        <v>450.97699999999998</v>
      </c>
      <c r="O313" s="60"/>
      <c r="P313" s="47"/>
      <c r="Q313" s="39"/>
      <c r="R313" s="37"/>
      <c r="S313" s="1"/>
      <c r="T313" s="1"/>
      <c r="U313" s="1"/>
      <c r="V313" s="1"/>
      <c r="W313" s="1"/>
      <c r="X313" s="1"/>
      <c r="AD313" s="1"/>
      <c r="AE313" s="1"/>
    </row>
    <row r="314" spans="1:31" ht="13.5" customHeight="1" x14ac:dyDescent="0.25">
      <c r="A314" s="33">
        <v>2004</v>
      </c>
      <c r="B314" s="33" t="s">
        <v>16</v>
      </c>
      <c r="C314" s="65"/>
      <c r="D314" s="74"/>
      <c r="E314" s="74"/>
      <c r="F314" s="74">
        <v>16.433</v>
      </c>
      <c r="G314" s="74">
        <v>5.0549999999999997</v>
      </c>
      <c r="H314" s="74"/>
      <c r="I314" s="74">
        <v>10.753</v>
      </c>
      <c r="J314" s="74">
        <v>40.131</v>
      </c>
      <c r="K314" s="74">
        <v>391.75900000000001</v>
      </c>
      <c r="L314" s="74"/>
      <c r="M314" s="74"/>
      <c r="N314" s="71">
        <v>464.13100000000003</v>
      </c>
      <c r="O314" s="60"/>
      <c r="P314" s="47"/>
      <c r="Q314" s="39"/>
      <c r="R314" s="37"/>
      <c r="S314" s="1"/>
      <c r="T314" s="1"/>
      <c r="U314" s="1"/>
      <c r="V314" s="1"/>
      <c r="W314" s="1"/>
      <c r="X314" s="1"/>
      <c r="AD314" s="1"/>
      <c r="AE314" s="1"/>
    </row>
    <row r="315" spans="1:31" ht="13.5" customHeight="1" x14ac:dyDescent="0.25">
      <c r="A315" s="33">
        <v>2004</v>
      </c>
      <c r="B315" s="33" t="s">
        <v>17</v>
      </c>
      <c r="C315" s="65"/>
      <c r="D315" s="74"/>
      <c r="E315" s="74"/>
      <c r="F315" s="74">
        <v>15.637</v>
      </c>
      <c r="G315" s="74">
        <v>5.3239999999999998</v>
      </c>
      <c r="H315" s="74"/>
      <c r="I315" s="74">
        <v>9.3219999999999992</v>
      </c>
      <c r="J315" s="74">
        <v>29.707999999999998</v>
      </c>
      <c r="K315" s="74">
        <v>362.66</v>
      </c>
      <c r="L315" s="74"/>
      <c r="M315" s="74"/>
      <c r="N315" s="71">
        <v>422.65100000000001</v>
      </c>
      <c r="O315" s="60"/>
      <c r="P315" s="47"/>
      <c r="Q315" s="39"/>
      <c r="R315" s="37"/>
      <c r="S315" s="1"/>
      <c r="T315" s="1"/>
      <c r="U315" s="1"/>
      <c r="V315" s="1"/>
      <c r="W315" s="1"/>
      <c r="X315" s="1"/>
      <c r="AD315" s="1"/>
      <c r="AE315" s="1"/>
    </row>
    <row r="316" spans="1:31" ht="13.5" customHeight="1" x14ac:dyDescent="0.25">
      <c r="A316" s="33">
        <v>2004</v>
      </c>
      <c r="B316" s="33" t="s">
        <v>18</v>
      </c>
      <c r="C316" s="65"/>
      <c r="D316" s="74"/>
      <c r="E316" s="74"/>
      <c r="F316" s="74">
        <v>12.243</v>
      </c>
      <c r="G316" s="74">
        <v>5.0830000000000002</v>
      </c>
      <c r="H316" s="74"/>
      <c r="I316" s="74">
        <v>5.2220000000000004</v>
      </c>
      <c r="J316" s="74">
        <v>25.228999999999999</v>
      </c>
      <c r="K316" s="74">
        <v>361.178</v>
      </c>
      <c r="L316" s="74"/>
      <c r="M316" s="74"/>
      <c r="N316" s="71">
        <v>408.95499999999998</v>
      </c>
      <c r="O316" s="60"/>
      <c r="P316" s="47"/>
      <c r="Q316" s="39"/>
      <c r="R316" s="37"/>
      <c r="S316" s="1"/>
      <c r="T316" s="1"/>
      <c r="U316" s="1"/>
      <c r="V316" s="1"/>
      <c r="W316" s="1"/>
      <c r="X316" s="1"/>
      <c r="AD316" s="1"/>
      <c r="AE316" s="1"/>
    </row>
    <row r="317" spans="1:31" ht="13.5" customHeight="1" x14ac:dyDescent="0.25">
      <c r="A317" s="33">
        <v>2004</v>
      </c>
      <c r="B317" s="33" t="s">
        <v>19</v>
      </c>
      <c r="C317" s="65"/>
      <c r="D317" s="74"/>
      <c r="E317" s="74"/>
      <c r="F317" s="74">
        <v>11.465999999999999</v>
      </c>
      <c r="G317" s="74">
        <v>4.5190000000000001</v>
      </c>
      <c r="H317" s="74"/>
      <c r="I317" s="74">
        <v>2.798</v>
      </c>
      <c r="J317" s="74">
        <v>24.757000000000001</v>
      </c>
      <c r="K317" s="74">
        <v>319.375</v>
      </c>
      <c r="L317" s="74"/>
      <c r="M317" s="74"/>
      <c r="N317" s="71">
        <v>362.91500000000002</v>
      </c>
      <c r="O317" s="60"/>
      <c r="P317" s="47"/>
      <c r="Q317" s="39"/>
      <c r="R317" s="1"/>
      <c r="S317" s="1"/>
      <c r="T317" s="1"/>
      <c r="U317" s="1"/>
      <c r="V317" s="1"/>
      <c r="W317" s="1"/>
      <c r="X317" s="1"/>
      <c r="AD317" s="1"/>
      <c r="AE317" s="1"/>
    </row>
    <row r="318" spans="1:31" ht="13.5" customHeight="1" x14ac:dyDescent="0.25">
      <c r="A318" s="33">
        <v>2004</v>
      </c>
      <c r="B318" s="33" t="s">
        <v>20</v>
      </c>
      <c r="C318" s="65"/>
      <c r="D318" s="74"/>
      <c r="E318" s="74"/>
      <c r="F318" s="74">
        <v>11.926</v>
      </c>
      <c r="G318" s="74">
        <v>4.1150000000000002</v>
      </c>
      <c r="H318" s="74"/>
      <c r="I318" s="74">
        <v>2.7749999999999999</v>
      </c>
      <c r="J318" s="74"/>
      <c r="K318" s="74">
        <v>242.34700000000001</v>
      </c>
      <c r="L318" s="74"/>
      <c r="M318" s="74"/>
      <c r="N318" s="71">
        <v>261.16300000000001</v>
      </c>
      <c r="O318" s="60"/>
      <c r="P318" s="47"/>
      <c r="Q318" s="39"/>
      <c r="R318" s="1"/>
      <c r="S318" s="1"/>
      <c r="T318" s="1"/>
      <c r="U318" s="1"/>
      <c r="V318" s="1"/>
      <c r="W318" s="1"/>
      <c r="X318" s="1"/>
      <c r="AD318" s="1"/>
      <c r="AE318" s="1"/>
    </row>
    <row r="319" spans="1:31" ht="13.5" customHeight="1" x14ac:dyDescent="0.25">
      <c r="A319" s="33">
        <v>2004</v>
      </c>
      <c r="B319" s="33" t="s">
        <v>21</v>
      </c>
      <c r="C319" s="65"/>
      <c r="D319" s="74"/>
      <c r="E319" s="74"/>
      <c r="F319" s="74">
        <v>12.973000000000001</v>
      </c>
      <c r="G319" s="74">
        <v>4.6130000000000004</v>
      </c>
      <c r="H319" s="74"/>
      <c r="I319" s="74">
        <v>2.46</v>
      </c>
      <c r="J319" s="74"/>
      <c r="K319" s="74">
        <v>222.73</v>
      </c>
      <c r="L319" s="74"/>
      <c r="M319" s="74"/>
      <c r="N319" s="71">
        <v>242.77599999999998</v>
      </c>
      <c r="O319" s="60"/>
      <c r="P319" s="47"/>
      <c r="Q319" s="39"/>
      <c r="R319" s="1"/>
      <c r="S319" s="1"/>
      <c r="T319" s="1"/>
      <c r="U319" s="1"/>
      <c r="V319" s="1"/>
      <c r="W319" s="1"/>
      <c r="X319" s="1"/>
      <c r="AD319" s="1"/>
      <c r="AE319" s="1"/>
    </row>
    <row r="320" spans="1:31" ht="13.5" customHeight="1" x14ac:dyDescent="0.25">
      <c r="A320" s="33">
        <v>2004</v>
      </c>
      <c r="B320" s="33" t="s">
        <v>22</v>
      </c>
      <c r="C320" s="65"/>
      <c r="D320" s="74"/>
      <c r="E320" s="74"/>
      <c r="F320" s="74">
        <v>13.920999999999999</v>
      </c>
      <c r="G320" s="74">
        <v>4.4989999999999997</v>
      </c>
      <c r="H320" s="74"/>
      <c r="I320" s="74">
        <v>2.6179999999999999</v>
      </c>
      <c r="J320" s="74"/>
      <c r="K320" s="74">
        <v>208.44200000000001</v>
      </c>
      <c r="L320" s="74"/>
      <c r="M320" s="74"/>
      <c r="N320" s="71">
        <v>229.48000000000002</v>
      </c>
      <c r="O320" s="60"/>
      <c r="P320" s="47"/>
      <c r="Q320" s="39"/>
      <c r="R320" s="1"/>
      <c r="S320" s="1"/>
      <c r="T320" s="1"/>
      <c r="U320" s="1"/>
      <c r="V320" s="1"/>
      <c r="W320" s="1"/>
      <c r="X320" s="1"/>
      <c r="AD320" s="1"/>
      <c r="AE320" s="1"/>
    </row>
    <row r="321" spans="1:31" ht="13.5" customHeight="1" x14ac:dyDescent="0.25">
      <c r="A321" s="33">
        <v>2004</v>
      </c>
      <c r="B321" s="33" t="s">
        <v>23</v>
      </c>
      <c r="C321" s="65"/>
      <c r="D321" s="74"/>
      <c r="E321" s="74"/>
      <c r="F321" s="74">
        <v>12.063000000000001</v>
      </c>
      <c r="G321" s="74">
        <v>4.67</v>
      </c>
      <c r="H321" s="74"/>
      <c r="I321" s="74">
        <v>2.3820000000000001</v>
      </c>
      <c r="J321" s="74"/>
      <c r="K321" s="74">
        <v>205.666</v>
      </c>
      <c r="L321" s="74"/>
      <c r="M321" s="74"/>
      <c r="N321" s="71">
        <v>224.78100000000001</v>
      </c>
      <c r="O321" s="60"/>
      <c r="P321" s="47"/>
      <c r="Q321" s="39"/>
      <c r="R321" s="1"/>
      <c r="S321" s="1"/>
      <c r="T321" s="1"/>
      <c r="U321" s="1"/>
      <c r="V321" s="1"/>
      <c r="W321" s="1"/>
      <c r="X321" s="1"/>
      <c r="AD321" s="1"/>
      <c r="AE321" s="1"/>
    </row>
    <row r="322" spans="1:31" ht="13.5" customHeight="1" x14ac:dyDescent="0.25">
      <c r="A322" s="33">
        <v>2004</v>
      </c>
      <c r="B322" s="33" t="s">
        <v>24</v>
      </c>
      <c r="C322" s="65"/>
      <c r="D322" s="74"/>
      <c r="E322" s="74"/>
      <c r="F322" s="74">
        <v>9.4190000000000005</v>
      </c>
      <c r="G322" s="74">
        <v>4.46</v>
      </c>
      <c r="H322" s="74"/>
      <c r="I322" s="74">
        <v>2.4300000000000002</v>
      </c>
      <c r="J322" s="74"/>
      <c r="K322" s="74">
        <v>184.43799999999999</v>
      </c>
      <c r="L322" s="74"/>
      <c r="M322" s="74"/>
      <c r="N322" s="71">
        <v>200.74699999999999</v>
      </c>
      <c r="O322" s="60"/>
      <c r="P322" s="47"/>
      <c r="Q322" s="39"/>
      <c r="R322" s="1"/>
      <c r="S322" s="1"/>
      <c r="T322" s="1"/>
      <c r="U322" s="1"/>
      <c r="V322" s="1"/>
      <c r="W322" s="1"/>
      <c r="X322" s="1"/>
      <c r="AD322" s="1"/>
      <c r="AE322" s="1"/>
    </row>
    <row r="323" spans="1:31" ht="13.5" customHeight="1" x14ac:dyDescent="0.25">
      <c r="A323" s="33">
        <v>2004</v>
      </c>
      <c r="B323" s="33" t="s">
        <v>25</v>
      </c>
      <c r="C323" s="65"/>
      <c r="D323" s="74"/>
      <c r="E323" s="74"/>
      <c r="F323" s="74">
        <v>13.926</v>
      </c>
      <c r="G323" s="74">
        <v>4.5949999999999998</v>
      </c>
      <c r="H323" s="74"/>
      <c r="I323" s="74">
        <v>2.4</v>
      </c>
      <c r="J323" s="74">
        <v>21.059000000000001</v>
      </c>
      <c r="K323" s="74">
        <v>186.03200000000001</v>
      </c>
      <c r="L323" s="74"/>
      <c r="M323" s="74"/>
      <c r="N323" s="71">
        <v>228.012</v>
      </c>
      <c r="O323" s="60"/>
      <c r="P323" s="47"/>
      <c r="Q323" s="39"/>
      <c r="R323" s="1"/>
      <c r="S323" s="1"/>
      <c r="T323" s="1"/>
      <c r="U323" s="1"/>
      <c r="V323" s="1"/>
      <c r="W323" s="1"/>
      <c r="X323" s="1"/>
      <c r="AD323" s="1"/>
      <c r="AE323" s="1"/>
    </row>
    <row r="324" spans="1:31" ht="13.5" customHeight="1" x14ac:dyDescent="0.2">
      <c r="A324" s="33">
        <v>2004</v>
      </c>
      <c r="B324" s="33" t="s">
        <v>26</v>
      </c>
      <c r="C324" s="65"/>
      <c r="D324" s="74"/>
      <c r="E324" s="74"/>
      <c r="F324" s="74">
        <v>161.41199999999998</v>
      </c>
      <c r="G324" s="74">
        <v>56.271999999999998</v>
      </c>
      <c r="H324" s="74"/>
      <c r="I324" s="74">
        <v>66.726000000000013</v>
      </c>
      <c r="J324" s="74">
        <v>217.542</v>
      </c>
      <c r="K324" s="74">
        <v>3496.853000000001</v>
      </c>
      <c r="L324" s="74"/>
      <c r="M324" s="74"/>
      <c r="N324" s="71">
        <v>3998.8050000000012</v>
      </c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</row>
    <row r="325" spans="1:31" ht="13.5" customHeight="1" x14ac:dyDescent="0.25">
      <c r="A325" s="33">
        <v>2005</v>
      </c>
      <c r="B325" s="33" t="s">
        <v>14</v>
      </c>
      <c r="C325" s="65"/>
      <c r="D325" s="74"/>
      <c r="E325" s="74"/>
      <c r="F325" s="74">
        <v>12.804</v>
      </c>
      <c r="G325" s="74">
        <v>12.804</v>
      </c>
      <c r="H325" s="74"/>
      <c r="I325" s="74">
        <v>2.395</v>
      </c>
      <c r="J325" s="74">
        <v>19.466999999999999</v>
      </c>
      <c r="K325" s="74">
        <v>174.636</v>
      </c>
      <c r="L325" s="74"/>
      <c r="M325" s="74"/>
      <c r="N325" s="71">
        <v>222.10599999999999</v>
      </c>
      <c r="O325" s="60"/>
      <c r="P325" s="47"/>
      <c r="Q325" s="39"/>
      <c r="R325" s="1"/>
      <c r="S325" s="1"/>
      <c r="T325" s="1"/>
      <c r="U325" s="1"/>
      <c r="V325" s="1"/>
      <c r="W325" s="1"/>
      <c r="X325" s="1"/>
      <c r="AD325" s="1"/>
      <c r="AE325" s="1"/>
    </row>
    <row r="326" spans="1:31" ht="13.5" customHeight="1" x14ac:dyDescent="0.25">
      <c r="A326" s="33">
        <v>2005</v>
      </c>
      <c r="B326" s="33" t="s">
        <v>15</v>
      </c>
      <c r="C326" s="65"/>
      <c r="D326" s="74"/>
      <c r="E326" s="74"/>
      <c r="F326" s="74">
        <v>12.493</v>
      </c>
      <c r="G326" s="74">
        <v>2.3839999999999999</v>
      </c>
      <c r="H326" s="74"/>
      <c r="I326" s="74">
        <v>2.3730000000000002</v>
      </c>
      <c r="J326" s="74">
        <v>2.4420000000000002</v>
      </c>
      <c r="K326" s="74">
        <v>134.65100000000001</v>
      </c>
      <c r="L326" s="74"/>
      <c r="M326" s="74"/>
      <c r="N326" s="71">
        <v>154.34300000000002</v>
      </c>
      <c r="O326" s="60"/>
      <c r="P326" s="47"/>
      <c r="Q326" s="39"/>
      <c r="R326" s="1"/>
      <c r="S326" s="1"/>
      <c r="T326" s="1"/>
      <c r="U326" s="1"/>
      <c r="V326" s="1"/>
      <c r="W326" s="1"/>
      <c r="X326" s="1"/>
      <c r="AD326" s="1"/>
      <c r="AE326" s="1"/>
    </row>
    <row r="327" spans="1:31" ht="13.5" customHeight="1" x14ac:dyDescent="0.25">
      <c r="A327" s="33">
        <v>2005</v>
      </c>
      <c r="B327" s="33" t="s">
        <v>16</v>
      </c>
      <c r="C327" s="65"/>
      <c r="D327" s="74"/>
      <c r="E327" s="74"/>
      <c r="F327" s="74">
        <v>13.598000000000001</v>
      </c>
      <c r="G327" s="74">
        <v>4.2240000000000002</v>
      </c>
      <c r="H327" s="74"/>
      <c r="I327" s="74">
        <v>3.0209999999999999</v>
      </c>
      <c r="J327" s="74">
        <v>31.484000000000002</v>
      </c>
      <c r="K327" s="74">
        <v>151.73699999999999</v>
      </c>
      <c r="L327" s="74"/>
      <c r="M327" s="74"/>
      <c r="N327" s="71">
        <v>204.06399999999999</v>
      </c>
      <c r="O327" s="60"/>
      <c r="P327" s="47"/>
      <c r="Q327" s="39"/>
      <c r="R327" s="1"/>
      <c r="S327" s="1"/>
      <c r="T327" s="1"/>
      <c r="U327" s="1"/>
      <c r="V327" s="1"/>
      <c r="W327" s="1"/>
      <c r="X327" s="1"/>
      <c r="AD327" s="1"/>
      <c r="AE327" s="1"/>
    </row>
    <row r="328" spans="1:31" ht="13.5" customHeight="1" x14ac:dyDescent="0.25">
      <c r="A328" s="33">
        <v>2005</v>
      </c>
      <c r="B328" s="33" t="s">
        <v>17</v>
      </c>
      <c r="C328" s="65"/>
      <c r="D328" s="74"/>
      <c r="E328" s="74"/>
      <c r="F328" s="74">
        <v>13.391999999999999</v>
      </c>
      <c r="G328" s="74">
        <v>4.0190000000000001</v>
      </c>
      <c r="H328" s="74"/>
      <c r="I328" s="74">
        <v>3.0430000000000001</v>
      </c>
      <c r="J328" s="74">
        <v>15.833</v>
      </c>
      <c r="K328" s="74">
        <v>148.18199999999999</v>
      </c>
      <c r="L328" s="74"/>
      <c r="M328" s="74"/>
      <c r="N328" s="71">
        <v>184.46899999999999</v>
      </c>
      <c r="O328" s="60"/>
      <c r="P328" s="47"/>
      <c r="Q328" s="39"/>
      <c r="R328" s="1"/>
      <c r="S328" s="1"/>
      <c r="T328" s="1"/>
      <c r="U328" s="1"/>
      <c r="V328" s="1"/>
      <c r="W328" s="1"/>
      <c r="X328" s="1"/>
      <c r="AD328" s="1"/>
      <c r="AE328" s="1"/>
    </row>
    <row r="329" spans="1:31" ht="13.5" customHeight="1" x14ac:dyDescent="0.25">
      <c r="A329" s="33">
        <v>2005</v>
      </c>
      <c r="B329" s="33" t="s">
        <v>18</v>
      </c>
      <c r="C329" s="65"/>
      <c r="D329" s="74"/>
      <c r="E329" s="74"/>
      <c r="F329" s="74">
        <v>13.372</v>
      </c>
      <c r="G329" s="74">
        <v>4.1340000000000003</v>
      </c>
      <c r="H329" s="74"/>
      <c r="I329" s="74">
        <v>3.0270000000000001</v>
      </c>
      <c r="J329" s="74"/>
      <c r="K329" s="74">
        <v>154.36000000000001</v>
      </c>
      <c r="L329" s="74"/>
      <c r="M329" s="74"/>
      <c r="N329" s="71">
        <v>174.89300000000003</v>
      </c>
      <c r="O329" s="60"/>
      <c r="P329" s="47"/>
      <c r="Q329" s="39"/>
      <c r="R329" s="1"/>
      <c r="S329" s="1"/>
      <c r="T329" s="1"/>
      <c r="U329" s="1"/>
      <c r="V329" s="1"/>
      <c r="W329" s="1"/>
      <c r="X329" s="1"/>
      <c r="AD329" s="1"/>
      <c r="AE329" s="1"/>
    </row>
    <row r="330" spans="1:31" ht="13.5" customHeight="1" x14ac:dyDescent="0.25">
      <c r="A330" s="33">
        <v>2005</v>
      </c>
      <c r="B330" s="33" t="s">
        <v>19</v>
      </c>
      <c r="C330" s="65"/>
      <c r="D330" s="74"/>
      <c r="E330" s="74"/>
      <c r="F330" s="74">
        <v>12.224</v>
      </c>
      <c r="G330" s="74">
        <v>3.9260000000000002</v>
      </c>
      <c r="H330" s="74"/>
      <c r="I330" s="74">
        <v>3.1629999999999998</v>
      </c>
      <c r="J330" s="74"/>
      <c r="K330" s="74">
        <v>147.904</v>
      </c>
      <c r="L330" s="74"/>
      <c r="M330" s="74"/>
      <c r="N330" s="71">
        <v>167.21699999999998</v>
      </c>
      <c r="O330" s="60"/>
      <c r="P330" s="47"/>
      <c r="Q330" s="39"/>
      <c r="R330" s="1"/>
      <c r="S330" s="1"/>
      <c r="T330" s="1"/>
      <c r="U330" s="1"/>
      <c r="V330" s="1"/>
      <c r="W330" s="1"/>
      <c r="X330" s="1"/>
      <c r="AD330" s="1"/>
      <c r="AE330" s="1"/>
    </row>
    <row r="331" spans="1:31" ht="13.5" customHeight="1" x14ac:dyDescent="0.25">
      <c r="A331" s="33">
        <v>2005</v>
      </c>
      <c r="B331" s="33" t="s">
        <v>20</v>
      </c>
      <c r="C331" s="65"/>
      <c r="D331" s="74"/>
      <c r="E331" s="74"/>
      <c r="F331" s="74">
        <v>13.472</v>
      </c>
      <c r="G331" s="74">
        <v>3.6280000000000001</v>
      </c>
      <c r="H331" s="74"/>
      <c r="I331" s="74">
        <v>2.992</v>
      </c>
      <c r="J331" s="74"/>
      <c r="K331" s="74">
        <v>103.631</v>
      </c>
      <c r="L331" s="74"/>
      <c r="M331" s="74"/>
      <c r="N331" s="71">
        <v>123.723</v>
      </c>
      <c r="O331" s="60"/>
      <c r="P331" s="47"/>
      <c r="Q331" s="39"/>
      <c r="R331" s="1"/>
      <c r="S331" s="1"/>
      <c r="T331" s="1"/>
      <c r="U331" s="1"/>
      <c r="V331" s="1"/>
      <c r="W331" s="1"/>
      <c r="X331" s="1"/>
      <c r="AD331" s="1"/>
      <c r="AE331" s="1"/>
    </row>
    <row r="332" spans="1:31" ht="13.5" customHeight="1" x14ac:dyDescent="0.25">
      <c r="A332" s="33">
        <v>2005</v>
      </c>
      <c r="B332" s="33" t="s">
        <v>21</v>
      </c>
      <c r="C332" s="65"/>
      <c r="D332" s="74"/>
      <c r="E332" s="74"/>
      <c r="F332" s="74">
        <v>10.946</v>
      </c>
      <c r="G332" s="74">
        <v>3.786</v>
      </c>
      <c r="H332" s="74"/>
      <c r="I332" s="74">
        <v>3.1680000000000001</v>
      </c>
      <c r="J332" s="74"/>
      <c r="K332" s="74">
        <v>109.538</v>
      </c>
      <c r="L332" s="74"/>
      <c r="M332" s="74"/>
      <c r="N332" s="71">
        <v>127.43799999999999</v>
      </c>
      <c r="O332" s="60"/>
      <c r="P332" s="47"/>
      <c r="Q332" s="39"/>
      <c r="R332" s="1"/>
      <c r="S332" s="1"/>
      <c r="T332" s="1"/>
      <c r="U332" s="1"/>
      <c r="V332" s="1"/>
      <c r="W332" s="1"/>
      <c r="X332" s="1"/>
      <c r="AD332" s="1"/>
      <c r="AE332" s="1"/>
    </row>
    <row r="333" spans="1:31" ht="13.5" customHeight="1" x14ac:dyDescent="0.25">
      <c r="A333" s="33">
        <v>2005</v>
      </c>
      <c r="B333" s="33" t="s">
        <v>22</v>
      </c>
      <c r="C333" s="65"/>
      <c r="D333" s="74"/>
      <c r="E333" s="74"/>
      <c r="F333" s="74">
        <v>10.82</v>
      </c>
      <c r="G333" s="74">
        <v>3.3820000000000001</v>
      </c>
      <c r="H333" s="74"/>
      <c r="I333" s="74">
        <v>3.2320000000000002</v>
      </c>
      <c r="J333" s="74"/>
      <c r="K333" s="74">
        <v>106.176</v>
      </c>
      <c r="L333" s="74"/>
      <c r="M333" s="74"/>
      <c r="N333" s="71">
        <v>123.61</v>
      </c>
      <c r="O333" s="60"/>
      <c r="P333" s="47"/>
      <c r="Q333" s="39"/>
      <c r="R333" s="1"/>
      <c r="S333" s="1"/>
      <c r="T333" s="1"/>
      <c r="U333" s="1"/>
      <c r="V333" s="1"/>
      <c r="W333" s="1"/>
      <c r="X333" s="1"/>
      <c r="AD333" s="1"/>
      <c r="AE333" s="1"/>
    </row>
    <row r="334" spans="1:31" ht="13.5" customHeight="1" x14ac:dyDescent="0.25">
      <c r="A334" s="33">
        <v>2005</v>
      </c>
      <c r="B334" s="33" t="s">
        <v>23</v>
      </c>
      <c r="C334" s="65"/>
      <c r="D334" s="74"/>
      <c r="E334" s="74"/>
      <c r="F334" s="74">
        <v>9.3840000000000003</v>
      </c>
      <c r="G334" s="74">
        <v>3.5830000000000002</v>
      </c>
      <c r="H334" s="74"/>
      <c r="I334" s="74">
        <v>2.9540000000000002</v>
      </c>
      <c r="J334" s="74"/>
      <c r="K334" s="74">
        <v>109.39400000000001</v>
      </c>
      <c r="L334" s="74"/>
      <c r="M334" s="74"/>
      <c r="N334" s="71">
        <v>125.31500000000001</v>
      </c>
      <c r="O334" s="60"/>
      <c r="P334" s="47"/>
      <c r="Q334" s="39"/>
      <c r="R334" s="1"/>
      <c r="S334" s="1"/>
      <c r="T334" s="1"/>
      <c r="U334" s="1"/>
      <c r="V334" s="1"/>
      <c r="W334" s="1"/>
      <c r="X334" s="1"/>
      <c r="AD334" s="1"/>
      <c r="AE334" s="1"/>
    </row>
    <row r="335" spans="1:31" ht="13.5" customHeight="1" x14ac:dyDescent="0.25">
      <c r="A335" s="33">
        <v>2005</v>
      </c>
      <c r="B335" s="33" t="s">
        <v>24</v>
      </c>
      <c r="C335" s="65"/>
      <c r="D335" s="74"/>
      <c r="E335" s="74"/>
      <c r="F335" s="74">
        <v>13.298</v>
      </c>
      <c r="G335" s="74">
        <v>2.927</v>
      </c>
      <c r="H335" s="74"/>
      <c r="I335" s="74">
        <v>3.089</v>
      </c>
      <c r="J335" s="74">
        <v>1.5069999999999999</v>
      </c>
      <c r="K335" s="74">
        <v>106.494</v>
      </c>
      <c r="L335" s="74"/>
      <c r="M335" s="74"/>
      <c r="N335" s="71">
        <v>127.315</v>
      </c>
      <c r="O335" s="60"/>
      <c r="P335" s="47"/>
      <c r="Q335" s="39"/>
      <c r="R335" s="1"/>
      <c r="S335" s="1"/>
      <c r="T335" s="1"/>
      <c r="U335" s="1"/>
      <c r="V335" s="1"/>
      <c r="W335" s="1"/>
      <c r="X335" s="1"/>
      <c r="AD335" s="1"/>
      <c r="AE335" s="1"/>
    </row>
    <row r="336" spans="1:31" ht="13.5" customHeight="1" x14ac:dyDescent="0.25">
      <c r="A336" s="33">
        <v>2005</v>
      </c>
      <c r="B336" s="33" t="s">
        <v>25</v>
      </c>
      <c r="C336" s="65"/>
      <c r="D336" s="74"/>
      <c r="E336" s="74"/>
      <c r="F336" s="74">
        <v>11.372999999999999</v>
      </c>
      <c r="G336" s="74">
        <v>3.9380000000000002</v>
      </c>
      <c r="H336" s="74"/>
      <c r="I336" s="74">
        <v>2.8439999999999999</v>
      </c>
      <c r="J336" s="74"/>
      <c r="K336" s="74">
        <v>106.051</v>
      </c>
      <c r="L336" s="74"/>
      <c r="M336" s="74"/>
      <c r="N336" s="71">
        <v>124.206</v>
      </c>
      <c r="O336" s="60"/>
      <c r="P336" s="47"/>
      <c r="Q336" s="39"/>
      <c r="R336" s="1"/>
      <c r="S336" s="1"/>
      <c r="T336" s="1"/>
      <c r="U336" s="1"/>
      <c r="V336" s="1"/>
      <c r="W336" s="1"/>
      <c r="X336" s="1"/>
      <c r="AD336" s="1"/>
      <c r="AE336" s="1"/>
    </row>
    <row r="337" spans="1:31" ht="13.5" customHeight="1" x14ac:dyDescent="0.2">
      <c r="A337" s="33">
        <v>2005</v>
      </c>
      <c r="B337" s="33" t="s">
        <v>26</v>
      </c>
      <c r="C337" s="65"/>
      <c r="D337" s="74"/>
      <c r="E337" s="74"/>
      <c r="F337" s="74">
        <v>147.17599999999999</v>
      </c>
      <c r="G337" s="74">
        <v>52.734999999999999</v>
      </c>
      <c r="H337" s="74"/>
      <c r="I337" s="74">
        <v>35.301000000000002</v>
      </c>
      <c r="J337" s="74">
        <v>70.733000000000004</v>
      </c>
      <c r="K337" s="74">
        <v>1552.7539999999997</v>
      </c>
      <c r="L337" s="74"/>
      <c r="M337" s="74"/>
      <c r="N337" s="71">
        <v>1858.6989999999996</v>
      </c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</row>
    <row r="338" spans="1:31" ht="13.5" customHeight="1" x14ac:dyDescent="0.25">
      <c r="A338" s="33">
        <v>2006</v>
      </c>
      <c r="B338" s="33" t="s">
        <v>14</v>
      </c>
      <c r="C338" s="65"/>
      <c r="D338" s="74"/>
      <c r="E338" s="74"/>
      <c r="F338" s="74">
        <v>13.765000000000001</v>
      </c>
      <c r="G338" s="74">
        <v>3.5960000000000001</v>
      </c>
      <c r="H338" s="74"/>
      <c r="I338" s="74">
        <v>2.5489999999999999</v>
      </c>
      <c r="J338" s="74"/>
      <c r="K338" s="74">
        <v>106.94499999999999</v>
      </c>
      <c r="L338" s="74"/>
      <c r="M338" s="74"/>
      <c r="N338" s="71">
        <v>126.85499999999999</v>
      </c>
      <c r="O338" s="60"/>
      <c r="P338" s="47"/>
      <c r="Q338" s="39"/>
      <c r="R338" s="1"/>
      <c r="S338" s="1"/>
      <c r="T338" s="1"/>
      <c r="U338" s="1"/>
      <c r="V338" s="1"/>
      <c r="W338" s="1"/>
      <c r="X338" s="1"/>
      <c r="AD338" s="1"/>
      <c r="AE338" s="1"/>
    </row>
    <row r="339" spans="1:31" ht="13.5" customHeight="1" x14ac:dyDescent="0.25">
      <c r="A339" s="33">
        <v>2006</v>
      </c>
      <c r="B339" s="33" t="s">
        <v>15</v>
      </c>
      <c r="C339" s="65"/>
      <c r="D339" s="74"/>
      <c r="E339" s="74"/>
      <c r="F339" s="74">
        <v>12.776999999999999</v>
      </c>
      <c r="G339" s="74">
        <v>3.3679999999999999</v>
      </c>
      <c r="H339" s="74"/>
      <c r="I339" s="74">
        <v>2.4500000000000002</v>
      </c>
      <c r="J339" s="74"/>
      <c r="K339" s="74">
        <v>94.543000000000006</v>
      </c>
      <c r="L339" s="74"/>
      <c r="M339" s="74"/>
      <c r="N339" s="71">
        <v>113.13800000000001</v>
      </c>
      <c r="O339" s="60"/>
      <c r="P339" s="47"/>
      <c r="Q339" s="39"/>
      <c r="R339" s="1"/>
      <c r="S339" s="1"/>
      <c r="T339" s="1"/>
      <c r="U339" s="1"/>
      <c r="V339" s="1"/>
      <c r="W339" s="1"/>
      <c r="X339" s="1"/>
      <c r="AD339" s="1"/>
      <c r="AE339" s="1"/>
    </row>
    <row r="340" spans="1:31" ht="13.5" customHeight="1" x14ac:dyDescent="0.25">
      <c r="A340" s="33">
        <v>2006</v>
      </c>
      <c r="B340" s="33" t="s">
        <v>16</v>
      </c>
      <c r="C340" s="65"/>
      <c r="D340" s="74"/>
      <c r="E340" s="74"/>
      <c r="F340" s="74">
        <v>10.385999999999999</v>
      </c>
      <c r="G340" s="74">
        <v>3.8050000000000002</v>
      </c>
      <c r="H340" s="74"/>
      <c r="I340" s="74">
        <v>2.875</v>
      </c>
      <c r="J340" s="74"/>
      <c r="K340" s="74">
        <v>101.375</v>
      </c>
      <c r="L340" s="74"/>
      <c r="M340" s="74"/>
      <c r="N340" s="71">
        <v>118.441</v>
      </c>
      <c r="O340" s="60"/>
      <c r="P340" s="47"/>
      <c r="Q340" s="39"/>
      <c r="R340" s="1"/>
      <c r="S340" s="1"/>
      <c r="T340" s="1"/>
      <c r="U340" s="1"/>
      <c r="V340" s="1"/>
      <c r="W340" s="1"/>
      <c r="X340" s="1"/>
      <c r="AD340" s="1"/>
      <c r="AE340" s="1"/>
    </row>
    <row r="341" spans="1:31" ht="13.5" customHeight="1" x14ac:dyDescent="0.25">
      <c r="A341" s="33">
        <v>2006</v>
      </c>
      <c r="B341" s="33" t="s">
        <v>17</v>
      </c>
      <c r="C341" s="65"/>
      <c r="D341" s="74"/>
      <c r="E341" s="74"/>
      <c r="F341" s="74">
        <v>11.885</v>
      </c>
      <c r="G341" s="74">
        <v>3.1019999999999999</v>
      </c>
      <c r="H341" s="74"/>
      <c r="I341" s="74">
        <v>2.29</v>
      </c>
      <c r="J341" s="74"/>
      <c r="K341" s="74">
        <v>92.317999999999998</v>
      </c>
      <c r="L341" s="74"/>
      <c r="M341" s="74"/>
      <c r="N341" s="71">
        <v>109.595</v>
      </c>
      <c r="O341" s="60"/>
      <c r="P341" s="47"/>
      <c r="Q341" s="39"/>
      <c r="R341" s="1"/>
      <c r="S341" s="1"/>
      <c r="T341" s="1"/>
      <c r="U341" s="1"/>
      <c r="V341" s="1"/>
      <c r="W341" s="1"/>
      <c r="X341" s="1"/>
      <c r="AD341" s="1"/>
      <c r="AE341" s="1"/>
    </row>
    <row r="342" spans="1:31" ht="13.5" customHeight="1" x14ac:dyDescent="0.25">
      <c r="A342" s="33">
        <v>2006</v>
      </c>
      <c r="B342" s="33" t="s">
        <v>18</v>
      </c>
      <c r="C342" s="65"/>
      <c r="D342" s="74"/>
      <c r="E342" s="74"/>
      <c r="F342" s="74">
        <v>13.993</v>
      </c>
      <c r="G342" s="74">
        <v>1.9430000000000001</v>
      </c>
      <c r="H342" s="74"/>
      <c r="I342" s="74">
        <v>2.7130000000000001</v>
      </c>
      <c r="J342" s="74"/>
      <c r="K342" s="74">
        <v>92.382000000000005</v>
      </c>
      <c r="L342" s="74"/>
      <c r="M342" s="74"/>
      <c r="N342" s="71">
        <v>111.03100000000001</v>
      </c>
      <c r="O342" s="60"/>
      <c r="P342" s="47"/>
      <c r="Q342" s="39"/>
      <c r="R342" s="1"/>
      <c r="S342" s="1"/>
      <c r="T342" s="1"/>
      <c r="U342" s="1"/>
      <c r="V342" s="1"/>
      <c r="W342" s="1"/>
      <c r="X342" s="1"/>
      <c r="AD342" s="1"/>
      <c r="AE342" s="1"/>
    </row>
    <row r="343" spans="1:31" ht="13.5" customHeight="1" x14ac:dyDescent="0.25">
      <c r="A343" s="33">
        <v>2006</v>
      </c>
      <c r="B343" s="33" t="s">
        <v>19</v>
      </c>
      <c r="C343" s="65"/>
      <c r="D343" s="74"/>
      <c r="E343" s="74"/>
      <c r="F343" s="74">
        <v>13.5</v>
      </c>
      <c r="G343" s="74">
        <v>3.3450000000000002</v>
      </c>
      <c r="H343" s="74"/>
      <c r="I343" s="74">
        <v>2.7719999999999998</v>
      </c>
      <c r="J343" s="74"/>
      <c r="K343" s="74">
        <v>1.212</v>
      </c>
      <c r="L343" s="74"/>
      <c r="M343" s="74"/>
      <c r="N343" s="71">
        <v>20.828999999999997</v>
      </c>
      <c r="O343" s="60"/>
      <c r="P343" s="47"/>
      <c r="Q343" s="39"/>
      <c r="R343" s="1"/>
      <c r="S343" s="1"/>
      <c r="T343" s="1"/>
      <c r="U343" s="1"/>
      <c r="V343" s="1"/>
      <c r="W343" s="1"/>
      <c r="X343" s="1"/>
      <c r="AD343" s="1"/>
      <c r="AE343" s="1"/>
    </row>
    <row r="344" spans="1:31" ht="13.5" customHeight="1" x14ac:dyDescent="0.25">
      <c r="A344" s="33">
        <v>2006</v>
      </c>
      <c r="B344" s="33" t="s">
        <v>20</v>
      </c>
      <c r="C344" s="65"/>
      <c r="D344" s="74"/>
      <c r="E344" s="74"/>
      <c r="F344" s="74">
        <v>12.83</v>
      </c>
      <c r="G344" s="74">
        <v>3.2519999999999998</v>
      </c>
      <c r="H344" s="74"/>
      <c r="I344" s="74">
        <v>3.3450000000000002</v>
      </c>
      <c r="J344" s="74"/>
      <c r="K344" s="74"/>
      <c r="L344" s="74"/>
      <c r="M344" s="74"/>
      <c r="N344" s="71">
        <v>19.427</v>
      </c>
      <c r="O344" s="60"/>
      <c r="P344" s="47"/>
      <c r="Q344" s="39"/>
      <c r="R344" s="1"/>
      <c r="S344" s="1"/>
      <c r="T344" s="1"/>
      <c r="U344" s="1"/>
      <c r="V344" s="1"/>
      <c r="W344" s="1"/>
      <c r="X344" s="1"/>
      <c r="AD344" s="1"/>
      <c r="AE344" s="1"/>
    </row>
    <row r="345" spans="1:31" ht="13.5" customHeight="1" x14ac:dyDescent="0.25">
      <c r="A345" s="33">
        <v>2006</v>
      </c>
      <c r="B345" s="33" t="s">
        <v>21</v>
      </c>
      <c r="C345" s="65"/>
      <c r="D345" s="74"/>
      <c r="E345" s="74"/>
      <c r="F345" s="74">
        <v>10.89</v>
      </c>
      <c r="G345" s="74">
        <v>3.2570000000000001</v>
      </c>
      <c r="H345" s="74"/>
      <c r="I345" s="74">
        <v>2.5870000000000002</v>
      </c>
      <c r="J345" s="74"/>
      <c r="K345" s="74"/>
      <c r="L345" s="74"/>
      <c r="M345" s="74"/>
      <c r="N345" s="71">
        <v>16.734000000000002</v>
      </c>
      <c r="O345" s="60"/>
      <c r="P345" s="47"/>
      <c r="Q345" s="39"/>
      <c r="R345" s="1"/>
      <c r="S345" s="1"/>
      <c r="T345" s="1"/>
      <c r="U345" s="1"/>
      <c r="V345" s="1"/>
      <c r="W345" s="1"/>
      <c r="X345" s="1"/>
      <c r="AD345" s="1"/>
      <c r="AE345" s="1"/>
    </row>
    <row r="346" spans="1:31" ht="13.5" customHeight="1" x14ac:dyDescent="0.25">
      <c r="A346" s="33">
        <v>2006</v>
      </c>
      <c r="B346" s="33" t="s">
        <v>22</v>
      </c>
      <c r="C346" s="65"/>
      <c r="D346" s="74"/>
      <c r="E346" s="74"/>
      <c r="F346" s="74">
        <v>13.007999999999999</v>
      </c>
      <c r="G346" s="74">
        <v>3.0779999999999998</v>
      </c>
      <c r="H346" s="74"/>
      <c r="I346" s="74">
        <v>2.609</v>
      </c>
      <c r="J346" s="74"/>
      <c r="K346" s="74"/>
      <c r="L346" s="74"/>
      <c r="M346" s="74"/>
      <c r="N346" s="71">
        <v>18.695</v>
      </c>
      <c r="O346" s="60"/>
      <c r="P346" s="47"/>
      <c r="Q346" s="39"/>
      <c r="R346" s="1"/>
      <c r="S346" s="1"/>
      <c r="T346" s="1"/>
      <c r="U346" s="1"/>
      <c r="V346" s="1"/>
      <c r="W346" s="1"/>
      <c r="X346" s="1"/>
      <c r="AD346" s="1"/>
      <c r="AE346" s="1"/>
    </row>
    <row r="347" spans="1:31" ht="13.5" customHeight="1" x14ac:dyDescent="0.25">
      <c r="A347" s="33">
        <v>2006</v>
      </c>
      <c r="B347" s="33" t="s">
        <v>23</v>
      </c>
      <c r="C347" s="65"/>
      <c r="D347" s="74"/>
      <c r="E347" s="74"/>
      <c r="F347" s="74">
        <v>13.672000000000001</v>
      </c>
      <c r="G347" s="74">
        <v>3.1680000000000001</v>
      </c>
      <c r="H347" s="74"/>
      <c r="I347" s="74">
        <v>2.6890000000000001</v>
      </c>
      <c r="J347" s="74"/>
      <c r="K347" s="74"/>
      <c r="L347" s="74"/>
      <c r="M347" s="74"/>
      <c r="N347" s="71">
        <v>19.529</v>
      </c>
      <c r="O347" s="60"/>
      <c r="P347" s="47"/>
      <c r="Q347" s="39"/>
      <c r="R347" s="1"/>
      <c r="S347" s="1"/>
      <c r="T347" s="1"/>
      <c r="U347" s="1"/>
      <c r="V347" s="1"/>
      <c r="W347" s="1"/>
      <c r="X347" s="1"/>
      <c r="AD347" s="1"/>
      <c r="AE347" s="1"/>
    </row>
    <row r="348" spans="1:31" ht="13.5" customHeight="1" x14ac:dyDescent="0.25">
      <c r="A348" s="33">
        <v>2006</v>
      </c>
      <c r="B348" s="33" t="s">
        <v>24</v>
      </c>
      <c r="C348" s="65"/>
      <c r="D348" s="74"/>
      <c r="E348" s="74"/>
      <c r="F348" s="74">
        <v>12.554</v>
      </c>
      <c r="G348" s="74">
        <v>2.9689999999999999</v>
      </c>
      <c r="H348" s="74"/>
      <c r="I348" s="74">
        <v>2.68</v>
      </c>
      <c r="J348" s="74"/>
      <c r="K348" s="74"/>
      <c r="L348" s="74"/>
      <c r="M348" s="74"/>
      <c r="N348" s="71">
        <v>18.202999999999999</v>
      </c>
      <c r="O348" s="60"/>
      <c r="P348" s="47"/>
      <c r="Q348" s="39"/>
      <c r="R348" s="1"/>
      <c r="S348" s="1"/>
      <c r="T348" s="1"/>
      <c r="U348" s="1"/>
      <c r="V348" s="1"/>
      <c r="W348" s="1"/>
      <c r="X348" s="1"/>
      <c r="AD348" s="1"/>
      <c r="AE348" s="1"/>
    </row>
    <row r="349" spans="1:31" ht="13.5" customHeight="1" x14ac:dyDescent="0.25">
      <c r="A349" s="33">
        <v>2006</v>
      </c>
      <c r="B349" s="33" t="s">
        <v>25</v>
      </c>
      <c r="C349" s="65"/>
      <c r="D349" s="74"/>
      <c r="E349" s="74"/>
      <c r="F349" s="74">
        <v>12.534000000000001</v>
      </c>
      <c r="G349" s="74">
        <v>2.0939999999999999</v>
      </c>
      <c r="H349" s="74"/>
      <c r="I349" s="74">
        <v>2.3170000000000002</v>
      </c>
      <c r="J349" s="74"/>
      <c r="K349" s="74"/>
      <c r="L349" s="74"/>
      <c r="M349" s="74"/>
      <c r="N349" s="71">
        <v>16.945</v>
      </c>
      <c r="O349" s="60"/>
      <c r="P349" s="47"/>
      <c r="Q349" s="39"/>
      <c r="R349" s="1"/>
      <c r="S349" s="1"/>
      <c r="T349" s="1"/>
      <c r="U349" s="1"/>
      <c r="V349" s="1"/>
      <c r="W349" s="1"/>
      <c r="X349" s="1"/>
      <c r="AD349" s="1"/>
      <c r="AE349" s="1"/>
    </row>
    <row r="350" spans="1:31" ht="13.5" customHeight="1" x14ac:dyDescent="0.2">
      <c r="A350" s="33">
        <v>2006</v>
      </c>
      <c r="B350" s="33" t="s">
        <v>26</v>
      </c>
      <c r="C350" s="65"/>
      <c r="D350" s="74"/>
      <c r="E350" s="74"/>
      <c r="F350" s="74">
        <v>151.79399999999998</v>
      </c>
      <c r="G350" s="74">
        <v>36.976999999999997</v>
      </c>
      <c r="H350" s="74"/>
      <c r="I350" s="74">
        <v>31.876000000000005</v>
      </c>
      <c r="J350" s="74"/>
      <c r="K350" s="74">
        <v>488.77499999999998</v>
      </c>
      <c r="L350" s="74"/>
      <c r="M350" s="74"/>
      <c r="N350" s="71">
        <v>709.42200000000003</v>
      </c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</row>
    <row r="351" spans="1:31" ht="13.5" customHeight="1" x14ac:dyDescent="0.25">
      <c r="A351" s="33">
        <v>2007</v>
      </c>
      <c r="B351" s="33" t="s">
        <v>14</v>
      </c>
      <c r="C351" s="65"/>
      <c r="D351" s="74"/>
      <c r="E351" s="74"/>
      <c r="F351" s="74">
        <v>12.14</v>
      </c>
      <c r="G351" s="74">
        <v>2.8109999999999999</v>
      </c>
      <c r="H351" s="74"/>
      <c r="I351" s="74">
        <v>2.798</v>
      </c>
      <c r="J351" s="74"/>
      <c r="K351" s="74"/>
      <c r="L351" s="74"/>
      <c r="M351" s="74"/>
      <c r="N351" s="71">
        <v>17.749000000000002</v>
      </c>
      <c r="O351" s="60"/>
      <c r="P351" s="47"/>
      <c r="Q351" s="39"/>
      <c r="R351" s="1"/>
      <c r="S351" s="1"/>
      <c r="T351" s="1"/>
      <c r="U351" s="1"/>
      <c r="V351" s="1"/>
      <c r="W351" s="1"/>
      <c r="X351" s="1"/>
      <c r="AD351" s="1"/>
      <c r="AE351" s="1"/>
    </row>
    <row r="352" spans="1:31" ht="13.5" customHeight="1" x14ac:dyDescent="0.25">
      <c r="A352" s="33">
        <v>2007</v>
      </c>
      <c r="B352" s="33" t="s">
        <v>15</v>
      </c>
      <c r="C352" s="65"/>
      <c r="D352" s="74"/>
      <c r="E352" s="74"/>
      <c r="F352" s="74">
        <v>12.912000000000001</v>
      </c>
      <c r="G352" s="74">
        <v>2.8410000000000002</v>
      </c>
      <c r="H352" s="74"/>
      <c r="I352" s="74">
        <v>2.4319999999999999</v>
      </c>
      <c r="J352" s="74"/>
      <c r="K352" s="74"/>
      <c r="L352" s="74"/>
      <c r="M352" s="74"/>
      <c r="N352" s="71">
        <v>18.184999999999999</v>
      </c>
      <c r="O352" s="60"/>
      <c r="P352" s="47"/>
      <c r="Q352" s="39"/>
      <c r="R352" s="1"/>
      <c r="S352" s="1"/>
      <c r="T352" s="1"/>
      <c r="U352" s="1"/>
      <c r="V352" s="1"/>
      <c r="W352" s="1"/>
      <c r="X352" s="1"/>
      <c r="AD352" s="1"/>
      <c r="AE352" s="1"/>
    </row>
    <row r="353" spans="1:31" ht="13.5" customHeight="1" x14ac:dyDescent="0.25">
      <c r="A353" s="33">
        <v>2007</v>
      </c>
      <c r="B353" s="33" t="s">
        <v>16</v>
      </c>
      <c r="C353" s="65"/>
      <c r="D353" s="74"/>
      <c r="E353" s="74"/>
      <c r="F353" s="74">
        <v>12.907</v>
      </c>
      <c r="G353" s="74">
        <v>3.0219999999999998</v>
      </c>
      <c r="H353" s="74"/>
      <c r="I353" s="74">
        <v>2.0760000000000001</v>
      </c>
      <c r="J353" s="74"/>
      <c r="K353" s="74"/>
      <c r="L353" s="74"/>
      <c r="M353" s="74"/>
      <c r="N353" s="71">
        <v>18.004999999999999</v>
      </c>
      <c r="O353" s="60"/>
      <c r="P353" s="47"/>
      <c r="Q353" s="39"/>
      <c r="R353" s="1"/>
      <c r="S353" s="1"/>
      <c r="T353" s="1"/>
      <c r="U353" s="1"/>
      <c r="V353" s="1"/>
      <c r="W353" s="1"/>
      <c r="X353" s="1"/>
      <c r="AD353" s="1"/>
      <c r="AE353" s="1"/>
    </row>
    <row r="354" spans="1:31" ht="13.5" customHeight="1" x14ac:dyDescent="0.25">
      <c r="A354" s="33">
        <v>2007</v>
      </c>
      <c r="B354" s="33" t="s">
        <v>17</v>
      </c>
      <c r="C354" s="65"/>
      <c r="D354" s="74"/>
      <c r="E354" s="74"/>
      <c r="F354" s="74">
        <v>13.513</v>
      </c>
      <c r="G354" s="74">
        <v>3.0339999999999998</v>
      </c>
      <c r="H354" s="74"/>
      <c r="I354" s="74">
        <v>2.4020000000000001</v>
      </c>
      <c r="J354" s="74"/>
      <c r="K354" s="74"/>
      <c r="L354" s="74"/>
      <c r="M354" s="74"/>
      <c r="N354" s="71">
        <v>18.949000000000002</v>
      </c>
      <c r="O354" s="60"/>
      <c r="P354" s="47"/>
      <c r="Q354" s="39"/>
      <c r="R354" s="1"/>
      <c r="S354" s="1"/>
      <c r="T354" s="1"/>
      <c r="U354" s="1"/>
      <c r="V354" s="1"/>
      <c r="W354" s="1"/>
      <c r="X354" s="1"/>
      <c r="AD354" s="1"/>
      <c r="AE354" s="1"/>
    </row>
    <row r="355" spans="1:31" ht="13.5" customHeight="1" x14ac:dyDescent="0.25">
      <c r="A355" s="33">
        <v>2007</v>
      </c>
      <c r="B355" s="33" t="s">
        <v>18</v>
      </c>
      <c r="C355" s="65"/>
      <c r="D355" s="74"/>
      <c r="E355" s="74"/>
      <c r="F355" s="74">
        <v>13.833</v>
      </c>
      <c r="G355" s="74">
        <v>2.617</v>
      </c>
      <c r="H355" s="74"/>
      <c r="I355" s="74">
        <v>2.7559999999999998</v>
      </c>
      <c r="J355" s="74"/>
      <c r="K355" s="74"/>
      <c r="L355" s="74"/>
      <c r="M355" s="74"/>
      <c r="N355" s="71">
        <v>19.206</v>
      </c>
      <c r="O355" s="60"/>
      <c r="P355" s="47"/>
      <c r="Q355" s="39"/>
      <c r="R355" s="1"/>
      <c r="S355" s="1"/>
      <c r="T355" s="1"/>
      <c r="U355" s="1"/>
      <c r="V355" s="1"/>
      <c r="W355" s="1"/>
      <c r="X355" s="1"/>
      <c r="AD355" s="1"/>
      <c r="AE355" s="1"/>
    </row>
    <row r="356" spans="1:31" ht="13.5" customHeight="1" x14ac:dyDescent="0.25">
      <c r="A356" s="33">
        <v>2007</v>
      </c>
      <c r="B356" s="33" t="s">
        <v>19</v>
      </c>
      <c r="C356" s="65"/>
      <c r="D356" s="74"/>
      <c r="E356" s="74"/>
      <c r="F356" s="74">
        <v>11.355</v>
      </c>
      <c r="G356" s="74">
        <v>2.895</v>
      </c>
      <c r="H356" s="74"/>
      <c r="I356" s="74">
        <v>2.6030000000000002</v>
      </c>
      <c r="J356" s="74"/>
      <c r="K356" s="74"/>
      <c r="L356" s="74"/>
      <c r="M356" s="74"/>
      <c r="N356" s="71">
        <v>16.853000000000002</v>
      </c>
      <c r="O356" s="60"/>
      <c r="P356" s="47"/>
      <c r="Q356" s="39"/>
      <c r="R356" s="1"/>
      <c r="S356" s="1"/>
      <c r="T356" s="1"/>
      <c r="U356" s="1"/>
      <c r="V356" s="1"/>
      <c r="W356" s="1"/>
      <c r="X356" s="1"/>
      <c r="AD356" s="1"/>
      <c r="AE356" s="1"/>
    </row>
    <row r="357" spans="1:31" ht="13.5" customHeight="1" x14ac:dyDescent="0.25">
      <c r="A357" s="33">
        <v>2007</v>
      </c>
      <c r="B357" s="33" t="s">
        <v>20</v>
      </c>
      <c r="C357" s="65"/>
      <c r="D357" s="74"/>
      <c r="E357" s="74"/>
      <c r="F357" s="74">
        <v>11.311</v>
      </c>
      <c r="G357" s="74">
        <v>1.9710000000000001</v>
      </c>
      <c r="H357" s="74"/>
      <c r="I357" s="74">
        <v>2.649</v>
      </c>
      <c r="J357" s="74"/>
      <c r="K357" s="74"/>
      <c r="L357" s="74"/>
      <c r="M357" s="74"/>
      <c r="N357" s="71">
        <v>15.931000000000001</v>
      </c>
      <c r="O357" s="60"/>
      <c r="P357" s="47"/>
      <c r="Q357" s="39"/>
      <c r="R357" s="1"/>
      <c r="S357" s="1"/>
      <c r="T357" s="1"/>
      <c r="U357" s="1"/>
      <c r="V357" s="1"/>
      <c r="W357" s="1"/>
      <c r="X357" s="1"/>
      <c r="AD357" s="1"/>
      <c r="AE357" s="1"/>
    </row>
    <row r="358" spans="1:31" ht="13.5" customHeight="1" x14ac:dyDescent="0.25">
      <c r="A358" s="33">
        <v>2007</v>
      </c>
      <c r="B358" s="33" t="s">
        <v>21</v>
      </c>
      <c r="C358" s="65"/>
      <c r="D358" s="74"/>
      <c r="E358" s="74"/>
      <c r="F358" s="74">
        <v>14.377000000000001</v>
      </c>
      <c r="G358" s="74">
        <v>1.1140000000000001</v>
      </c>
      <c r="H358" s="74"/>
      <c r="I358" s="74">
        <v>2.7650000000000001</v>
      </c>
      <c r="J358" s="74"/>
      <c r="K358" s="74"/>
      <c r="L358" s="74"/>
      <c r="M358" s="74"/>
      <c r="N358" s="71">
        <v>18.256</v>
      </c>
      <c r="O358" s="60"/>
      <c r="P358" s="47"/>
      <c r="Q358" s="39"/>
      <c r="R358" s="1"/>
      <c r="S358" s="1"/>
      <c r="T358" s="1"/>
      <c r="U358" s="1"/>
      <c r="V358" s="1"/>
      <c r="W358" s="1"/>
      <c r="X358" s="1"/>
      <c r="AD358" s="1"/>
      <c r="AE358" s="1"/>
    </row>
    <row r="359" spans="1:31" ht="13.5" customHeight="1" x14ac:dyDescent="0.25">
      <c r="A359" s="33">
        <v>2007</v>
      </c>
      <c r="B359" s="33" t="s">
        <v>22</v>
      </c>
      <c r="C359" s="65"/>
      <c r="D359" s="74"/>
      <c r="E359" s="74"/>
      <c r="F359" s="74">
        <v>12.186999999999999</v>
      </c>
      <c r="G359" s="74">
        <v>6.0000000000000001E-3</v>
      </c>
      <c r="H359" s="74"/>
      <c r="I359" s="74">
        <v>2.6680000000000001</v>
      </c>
      <c r="J359" s="74"/>
      <c r="K359" s="74">
        <v>0.41799999999999998</v>
      </c>
      <c r="L359" s="74"/>
      <c r="M359" s="74"/>
      <c r="N359" s="71">
        <v>15.279</v>
      </c>
      <c r="O359" s="60"/>
      <c r="P359" s="47"/>
      <c r="Q359" s="39"/>
      <c r="R359" s="1"/>
      <c r="S359" s="1"/>
      <c r="T359" s="1"/>
      <c r="U359" s="1"/>
      <c r="V359" s="1"/>
      <c r="W359" s="1"/>
      <c r="X359" s="1"/>
      <c r="AD359" s="1"/>
      <c r="AE359" s="1"/>
    </row>
    <row r="360" spans="1:31" ht="13.5" customHeight="1" x14ac:dyDescent="0.25">
      <c r="A360" s="33">
        <v>2007</v>
      </c>
      <c r="B360" s="33" t="s">
        <v>23</v>
      </c>
      <c r="C360" s="65"/>
      <c r="D360" s="74"/>
      <c r="E360" s="74"/>
      <c r="F360" s="74">
        <v>13.423</v>
      </c>
      <c r="G360" s="74"/>
      <c r="H360" s="74"/>
      <c r="I360" s="74">
        <v>2.758</v>
      </c>
      <c r="J360" s="74"/>
      <c r="K360" s="74"/>
      <c r="L360" s="74"/>
      <c r="M360" s="74"/>
      <c r="N360" s="71">
        <v>16.181000000000001</v>
      </c>
      <c r="O360" s="60"/>
      <c r="P360" s="47"/>
      <c r="Q360" s="39"/>
      <c r="R360" s="1"/>
      <c r="S360" s="1"/>
      <c r="T360" s="1"/>
      <c r="U360" s="1"/>
      <c r="V360" s="1"/>
      <c r="W360" s="1"/>
      <c r="X360" s="1"/>
      <c r="AD360" s="1"/>
      <c r="AE360" s="1"/>
    </row>
    <row r="361" spans="1:31" ht="13.5" customHeight="1" x14ac:dyDescent="0.25">
      <c r="A361" s="33">
        <v>2007</v>
      </c>
      <c r="B361" s="33" t="s">
        <v>24</v>
      </c>
      <c r="C361" s="65"/>
      <c r="D361" s="74"/>
      <c r="E361" s="74"/>
      <c r="F361" s="74">
        <v>9.4429999999999996</v>
      </c>
      <c r="G361" s="74">
        <v>0.35199999999999998</v>
      </c>
      <c r="H361" s="74"/>
      <c r="I361" s="74">
        <v>2.3090000000000002</v>
      </c>
      <c r="J361" s="74"/>
      <c r="K361" s="74"/>
      <c r="L361" s="74"/>
      <c r="M361" s="74"/>
      <c r="N361" s="71">
        <v>12.103999999999999</v>
      </c>
      <c r="O361" s="60"/>
      <c r="P361" s="47"/>
      <c r="Q361" s="39"/>
      <c r="R361" s="1"/>
      <c r="S361" s="1"/>
      <c r="T361" s="1"/>
      <c r="U361" s="1"/>
      <c r="V361" s="1"/>
      <c r="W361" s="1"/>
      <c r="X361" s="1"/>
      <c r="AD361" s="1"/>
      <c r="AE361" s="1"/>
    </row>
    <row r="362" spans="1:31" ht="13.5" customHeight="1" x14ac:dyDescent="0.25">
      <c r="A362" s="33">
        <v>2007</v>
      </c>
      <c r="B362" s="33" t="s">
        <v>25</v>
      </c>
      <c r="C362" s="65"/>
      <c r="D362" s="74"/>
      <c r="E362" s="74"/>
      <c r="F362" s="74">
        <v>12.342000000000001</v>
      </c>
      <c r="G362" s="74">
        <v>1.3240000000000001</v>
      </c>
      <c r="H362" s="74"/>
      <c r="I362" s="74">
        <v>2.0659999999999998</v>
      </c>
      <c r="J362" s="74"/>
      <c r="K362" s="74"/>
      <c r="L362" s="74"/>
      <c r="M362" s="74"/>
      <c r="N362" s="71">
        <v>15.731999999999999</v>
      </c>
      <c r="O362" s="60"/>
      <c r="P362" s="47"/>
      <c r="Q362" s="39"/>
      <c r="R362" s="1"/>
      <c r="S362" s="1"/>
      <c r="T362" s="1"/>
      <c r="U362" s="1"/>
      <c r="V362" s="1"/>
      <c r="W362" s="1"/>
      <c r="X362" s="1"/>
      <c r="AD362" s="1"/>
      <c r="AE362" s="1"/>
    </row>
    <row r="363" spans="1:31" ht="13.5" customHeight="1" x14ac:dyDescent="0.2">
      <c r="A363" s="33">
        <v>2007</v>
      </c>
      <c r="B363" s="33" t="s">
        <v>26</v>
      </c>
      <c r="C363" s="65"/>
      <c r="D363" s="74"/>
      <c r="E363" s="74"/>
      <c r="F363" s="74">
        <v>149.74300000000002</v>
      </c>
      <c r="G363" s="74">
        <v>21.987000000000002</v>
      </c>
      <c r="H363" s="74"/>
      <c r="I363" s="74">
        <v>30.282</v>
      </c>
      <c r="J363" s="74"/>
      <c r="K363" s="74">
        <v>0.41799999999999998</v>
      </c>
      <c r="L363" s="74"/>
      <c r="M363" s="74"/>
      <c r="N363" s="71">
        <v>202.43000000000004</v>
      </c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</row>
    <row r="364" spans="1:31" ht="13.5" customHeight="1" x14ac:dyDescent="0.25">
      <c r="A364" s="33">
        <v>2008</v>
      </c>
      <c r="B364" s="33" t="s">
        <v>14</v>
      </c>
      <c r="C364" s="65"/>
      <c r="D364" s="74"/>
      <c r="E364" s="74"/>
      <c r="F364" s="74"/>
      <c r="G364" s="74">
        <v>1.85</v>
      </c>
      <c r="H364" s="74"/>
      <c r="I364" s="74">
        <v>2.2999999999999998</v>
      </c>
      <c r="J364" s="74"/>
      <c r="K364" s="74"/>
      <c r="L364" s="74"/>
      <c r="M364" s="74"/>
      <c r="N364" s="71">
        <v>4.1500000000000004</v>
      </c>
      <c r="O364" s="60"/>
      <c r="P364" s="47"/>
      <c r="Q364" s="39"/>
      <c r="R364" s="1"/>
      <c r="S364" s="1"/>
      <c r="T364" s="1"/>
      <c r="U364" s="1"/>
      <c r="V364" s="1"/>
      <c r="W364" s="1"/>
      <c r="X364" s="1"/>
      <c r="AD364" s="1"/>
      <c r="AE364" s="1"/>
    </row>
    <row r="365" spans="1:31" ht="13.5" customHeight="1" x14ac:dyDescent="0.25">
      <c r="A365" s="33">
        <v>2008</v>
      </c>
      <c r="B365" s="33" t="s">
        <v>15</v>
      </c>
      <c r="C365" s="65"/>
      <c r="D365" s="74"/>
      <c r="E365" s="74"/>
      <c r="F365" s="74">
        <v>12.366</v>
      </c>
      <c r="G365" s="74">
        <v>1.8959999999999999</v>
      </c>
      <c r="H365" s="74"/>
      <c r="I365" s="74">
        <v>2.2999999999999998</v>
      </c>
      <c r="J365" s="74"/>
      <c r="K365" s="74"/>
      <c r="L365" s="74"/>
      <c r="M365" s="74"/>
      <c r="N365" s="71">
        <v>16.562000000000001</v>
      </c>
      <c r="O365" s="60"/>
      <c r="P365" s="47"/>
      <c r="Q365" s="39"/>
      <c r="R365" s="1"/>
      <c r="S365" s="1"/>
      <c r="T365" s="1"/>
      <c r="U365" s="1"/>
      <c r="V365" s="1"/>
      <c r="W365" s="1"/>
      <c r="X365" s="1"/>
      <c r="AD365" s="1"/>
      <c r="AE365" s="1"/>
    </row>
    <row r="366" spans="1:31" ht="13.5" customHeight="1" x14ac:dyDescent="0.25">
      <c r="A366" s="33">
        <v>2008</v>
      </c>
      <c r="B366" s="33" t="s">
        <v>16</v>
      </c>
      <c r="C366" s="65"/>
      <c r="D366" s="74"/>
      <c r="E366" s="74"/>
      <c r="F366" s="74">
        <v>13.209</v>
      </c>
      <c r="G366" s="74">
        <v>1.37</v>
      </c>
      <c r="H366" s="74"/>
      <c r="I366" s="74"/>
      <c r="J366" s="74"/>
      <c r="K366" s="74"/>
      <c r="L366" s="74"/>
      <c r="M366" s="74"/>
      <c r="N366" s="71">
        <v>14.579000000000001</v>
      </c>
      <c r="O366" s="60"/>
      <c r="P366" s="47"/>
      <c r="Q366" s="39"/>
      <c r="R366" s="1"/>
      <c r="S366" s="1"/>
      <c r="T366" s="1"/>
      <c r="U366" s="1"/>
      <c r="V366" s="1"/>
      <c r="W366" s="1"/>
      <c r="X366" s="1"/>
      <c r="AD366" s="1"/>
      <c r="AE366" s="1"/>
    </row>
    <row r="367" spans="1:31" ht="13.5" customHeight="1" x14ac:dyDescent="0.25">
      <c r="A367" s="33">
        <v>2008</v>
      </c>
      <c r="B367" s="33" t="s">
        <v>17</v>
      </c>
      <c r="C367" s="65"/>
      <c r="D367" s="74"/>
      <c r="E367" s="74"/>
      <c r="F367" s="74">
        <v>9.9909999999999997</v>
      </c>
      <c r="G367" s="74">
        <v>1.5509999999999999</v>
      </c>
      <c r="H367" s="74"/>
      <c r="I367" s="74">
        <v>2.794</v>
      </c>
      <c r="J367" s="74"/>
      <c r="K367" s="74"/>
      <c r="L367" s="74"/>
      <c r="M367" s="74"/>
      <c r="N367" s="71">
        <v>14.336</v>
      </c>
      <c r="O367" s="60"/>
      <c r="P367" s="47"/>
      <c r="Q367" s="39"/>
      <c r="R367" s="1"/>
      <c r="S367" s="1"/>
      <c r="T367" s="1"/>
      <c r="U367" s="1"/>
      <c r="V367" s="1"/>
      <c r="W367" s="1"/>
      <c r="X367" s="1"/>
      <c r="AD367" s="1"/>
      <c r="AE367" s="1"/>
    </row>
    <row r="368" spans="1:31" ht="13.5" customHeight="1" x14ac:dyDescent="0.25">
      <c r="A368" s="33">
        <v>2008</v>
      </c>
      <c r="B368" s="33" t="s">
        <v>18</v>
      </c>
      <c r="C368" s="65"/>
      <c r="D368" s="74"/>
      <c r="E368" s="74"/>
      <c r="F368" s="74">
        <v>14.757</v>
      </c>
      <c r="G368" s="74"/>
      <c r="H368" s="74"/>
      <c r="I368" s="74">
        <v>2.67</v>
      </c>
      <c r="J368" s="74"/>
      <c r="K368" s="74"/>
      <c r="L368" s="74"/>
      <c r="M368" s="74"/>
      <c r="N368" s="71">
        <v>17.427</v>
      </c>
      <c r="O368" s="60"/>
      <c r="P368" s="47"/>
      <c r="Q368" s="39"/>
      <c r="R368" s="1"/>
      <c r="S368" s="1"/>
      <c r="T368" s="1"/>
      <c r="U368" s="1"/>
      <c r="V368" s="1"/>
      <c r="W368" s="1"/>
      <c r="X368" s="1"/>
      <c r="AD368" s="1"/>
      <c r="AE368" s="1"/>
    </row>
    <row r="369" spans="1:31" ht="13.5" customHeight="1" x14ac:dyDescent="0.25">
      <c r="A369" s="33">
        <v>2008</v>
      </c>
      <c r="B369" s="33" t="s">
        <v>19</v>
      </c>
      <c r="C369" s="65"/>
      <c r="D369" s="74"/>
      <c r="E369" s="74"/>
      <c r="F369" s="74">
        <v>9.8070000000000004</v>
      </c>
      <c r="G369" s="74"/>
      <c r="H369" s="74"/>
      <c r="I369" s="74">
        <v>2.004</v>
      </c>
      <c r="J369" s="74"/>
      <c r="K369" s="74"/>
      <c r="L369" s="74"/>
      <c r="M369" s="74"/>
      <c r="N369" s="71">
        <v>11.811</v>
      </c>
      <c r="O369" s="60"/>
      <c r="P369" s="47"/>
      <c r="Q369" s="39"/>
      <c r="R369" s="1"/>
      <c r="S369" s="1"/>
      <c r="T369" s="1"/>
      <c r="U369" s="1"/>
      <c r="V369" s="1"/>
      <c r="W369" s="1"/>
      <c r="X369" s="1"/>
      <c r="AD369" s="1"/>
      <c r="AE369" s="1"/>
    </row>
    <row r="370" spans="1:31" ht="13.5" customHeight="1" x14ac:dyDescent="0.25">
      <c r="A370" s="33">
        <v>2008</v>
      </c>
      <c r="B370" s="33" t="s">
        <v>20</v>
      </c>
      <c r="C370" s="65"/>
      <c r="D370" s="74"/>
      <c r="E370" s="74"/>
      <c r="F370" s="74">
        <v>10.321</v>
      </c>
      <c r="G370" s="74">
        <v>2.286</v>
      </c>
      <c r="H370" s="74"/>
      <c r="I370" s="74">
        <v>2.4329999999999998</v>
      </c>
      <c r="J370" s="74"/>
      <c r="K370" s="74"/>
      <c r="L370" s="74"/>
      <c r="M370" s="74"/>
      <c r="N370" s="71">
        <v>15.04</v>
      </c>
      <c r="O370" s="60"/>
      <c r="P370" s="47"/>
      <c r="Q370" s="39"/>
      <c r="R370" s="1"/>
      <c r="S370" s="1"/>
      <c r="T370" s="1"/>
      <c r="U370" s="1"/>
      <c r="V370" s="1"/>
      <c r="W370" s="1"/>
      <c r="X370" s="1"/>
      <c r="AD370" s="1"/>
      <c r="AE370" s="1"/>
    </row>
    <row r="371" spans="1:31" ht="13.5" customHeight="1" x14ac:dyDescent="0.25">
      <c r="A371" s="33">
        <v>2008</v>
      </c>
      <c r="B371" s="33" t="s">
        <v>21</v>
      </c>
      <c r="C371" s="65"/>
      <c r="D371" s="74"/>
      <c r="E371" s="74"/>
      <c r="F371" s="74">
        <v>13.835000000000001</v>
      </c>
      <c r="G371" s="74">
        <v>2.0550000000000002</v>
      </c>
      <c r="H371" s="74"/>
      <c r="I371" s="74">
        <v>2.3090000000000002</v>
      </c>
      <c r="J371" s="74"/>
      <c r="K371" s="74"/>
      <c r="L371" s="74"/>
      <c r="M371" s="74"/>
      <c r="N371" s="71">
        <v>18.199000000000002</v>
      </c>
      <c r="O371" s="60"/>
      <c r="P371" s="47"/>
      <c r="Q371" s="39"/>
      <c r="R371" s="1"/>
      <c r="S371" s="1"/>
      <c r="T371" s="1"/>
      <c r="U371" s="1"/>
      <c r="V371" s="1"/>
      <c r="W371" s="1"/>
      <c r="X371" s="1"/>
      <c r="AD371" s="1"/>
      <c r="AE371" s="1"/>
    </row>
    <row r="372" spans="1:31" ht="13.5" customHeight="1" x14ac:dyDescent="0.25">
      <c r="A372" s="33">
        <v>2008</v>
      </c>
      <c r="B372" s="33" t="s">
        <v>22</v>
      </c>
      <c r="C372" s="65"/>
      <c r="D372" s="74"/>
      <c r="E372" s="74"/>
      <c r="F372" s="74">
        <v>12.561</v>
      </c>
      <c r="G372" s="74">
        <v>2.3460000000000001</v>
      </c>
      <c r="H372" s="74"/>
      <c r="I372" s="74">
        <v>2.4870000000000001</v>
      </c>
      <c r="J372" s="74"/>
      <c r="K372" s="74"/>
      <c r="L372" s="74"/>
      <c r="M372" s="74"/>
      <c r="N372" s="71">
        <v>17.393999999999998</v>
      </c>
      <c r="O372" s="60"/>
      <c r="P372" s="47"/>
      <c r="Q372" s="39"/>
      <c r="R372" s="1"/>
      <c r="S372" s="1"/>
      <c r="T372" s="1"/>
      <c r="U372" s="1"/>
      <c r="V372" s="1"/>
      <c r="W372" s="1"/>
      <c r="X372" s="1"/>
      <c r="AD372" s="1"/>
      <c r="AE372" s="1"/>
    </row>
    <row r="373" spans="1:31" ht="13.5" customHeight="1" x14ac:dyDescent="0.25">
      <c r="A373" s="33">
        <v>2008</v>
      </c>
      <c r="B373" s="33" t="s">
        <v>23</v>
      </c>
      <c r="C373" s="65"/>
      <c r="D373" s="74"/>
      <c r="E373" s="74"/>
      <c r="F373" s="74">
        <v>11.356</v>
      </c>
      <c r="G373" s="74">
        <v>2.4249999999999998</v>
      </c>
      <c r="H373" s="74"/>
      <c r="I373" s="74">
        <v>2.6240000000000001</v>
      </c>
      <c r="J373" s="74"/>
      <c r="K373" s="74"/>
      <c r="L373" s="74"/>
      <c r="M373" s="74"/>
      <c r="N373" s="71">
        <v>16.404999999999998</v>
      </c>
      <c r="O373" s="60"/>
      <c r="P373" s="47"/>
      <c r="Q373" s="39"/>
      <c r="R373" s="1"/>
      <c r="S373" s="1"/>
      <c r="T373" s="1"/>
      <c r="U373" s="1"/>
      <c r="V373" s="1"/>
      <c r="W373" s="1"/>
      <c r="X373" s="1"/>
      <c r="AD373" s="1"/>
      <c r="AE373" s="1"/>
    </row>
    <row r="374" spans="1:31" ht="13.5" customHeight="1" x14ac:dyDescent="0.25">
      <c r="A374" s="33">
        <v>2008</v>
      </c>
      <c r="B374" s="33" t="s">
        <v>24</v>
      </c>
      <c r="C374" s="65"/>
      <c r="D374" s="74"/>
      <c r="E374" s="74"/>
      <c r="F374" s="74">
        <v>13.73</v>
      </c>
      <c r="G374" s="74">
        <v>1.667</v>
      </c>
      <c r="H374" s="74"/>
      <c r="I374" s="74">
        <v>1.984</v>
      </c>
      <c r="J374" s="74"/>
      <c r="K374" s="74"/>
      <c r="L374" s="74"/>
      <c r="M374" s="74"/>
      <c r="N374" s="71">
        <v>17.381</v>
      </c>
      <c r="O374" s="60"/>
      <c r="P374" s="47"/>
      <c r="Q374" s="39"/>
      <c r="R374" s="1"/>
      <c r="S374" s="1"/>
      <c r="T374" s="1"/>
      <c r="U374" s="1"/>
      <c r="V374" s="1"/>
      <c r="W374" s="1"/>
      <c r="X374" s="1"/>
      <c r="AD374" s="1"/>
      <c r="AE374" s="1"/>
    </row>
    <row r="375" spans="1:31" ht="13.5" customHeight="1" x14ac:dyDescent="0.25">
      <c r="A375" s="33">
        <v>2008</v>
      </c>
      <c r="B375" s="33" t="s">
        <v>25</v>
      </c>
      <c r="C375" s="65"/>
      <c r="D375" s="74"/>
      <c r="E375" s="74"/>
      <c r="F375" s="74">
        <v>12.689</v>
      </c>
      <c r="G375" s="74">
        <v>1.47</v>
      </c>
      <c r="H375" s="74"/>
      <c r="I375" s="74">
        <v>1.5920000000000001</v>
      </c>
      <c r="J375" s="74"/>
      <c r="K375" s="74"/>
      <c r="L375" s="74"/>
      <c r="M375" s="74"/>
      <c r="N375" s="71">
        <v>15.751000000000001</v>
      </c>
      <c r="O375" s="60"/>
      <c r="P375" s="47"/>
      <c r="Q375" s="39"/>
      <c r="R375" s="1"/>
      <c r="S375" s="1"/>
      <c r="T375" s="1"/>
      <c r="U375" s="1"/>
      <c r="V375" s="1"/>
      <c r="W375" s="1"/>
      <c r="X375" s="1"/>
      <c r="AD375" s="1"/>
      <c r="AE375" s="1"/>
    </row>
    <row r="376" spans="1:31" ht="13.5" customHeight="1" x14ac:dyDescent="0.2">
      <c r="A376" s="33">
        <v>2008</v>
      </c>
      <c r="B376" s="33" t="s">
        <v>26</v>
      </c>
      <c r="C376" s="65"/>
      <c r="D376" s="74"/>
      <c r="E376" s="74"/>
      <c r="F376" s="74">
        <v>134.62200000000001</v>
      </c>
      <c r="G376" s="74">
        <v>18.916</v>
      </c>
      <c r="H376" s="74"/>
      <c r="I376" s="74">
        <v>25.496999999999993</v>
      </c>
      <c r="J376" s="74"/>
      <c r="K376" s="74"/>
      <c r="L376" s="74"/>
      <c r="M376" s="74"/>
      <c r="N376" s="71">
        <v>179.035</v>
      </c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</row>
    <row r="377" spans="1:31" ht="13.5" customHeight="1" x14ac:dyDescent="0.25">
      <c r="A377" s="33">
        <v>2009</v>
      </c>
      <c r="B377" s="33" t="s">
        <v>14</v>
      </c>
      <c r="C377" s="65"/>
      <c r="D377" s="74"/>
      <c r="E377" s="74"/>
      <c r="F377" s="74">
        <v>12.872999999999999</v>
      </c>
      <c r="G377" s="74">
        <v>1.6259999999999999</v>
      </c>
      <c r="H377" s="74"/>
      <c r="I377" s="74">
        <v>1.4490000000000001</v>
      </c>
      <c r="J377" s="74"/>
      <c r="K377" s="74"/>
      <c r="L377" s="74"/>
      <c r="M377" s="74"/>
      <c r="N377" s="71">
        <v>15.947999999999999</v>
      </c>
      <c r="O377" s="60"/>
      <c r="P377" s="47"/>
      <c r="Q377" s="39"/>
      <c r="R377" s="1"/>
      <c r="S377" s="1"/>
      <c r="T377" s="1"/>
      <c r="U377" s="1"/>
      <c r="V377" s="1"/>
      <c r="W377" s="1"/>
      <c r="X377" s="1"/>
      <c r="AD377" s="1"/>
      <c r="AE377" s="1"/>
    </row>
    <row r="378" spans="1:31" ht="13.5" customHeight="1" x14ac:dyDescent="0.25">
      <c r="A378" s="33">
        <v>2009</v>
      </c>
      <c r="B378" s="33" t="s">
        <v>15</v>
      </c>
      <c r="C378" s="65"/>
      <c r="D378" s="74"/>
      <c r="E378" s="74"/>
      <c r="F378" s="74">
        <v>11.76</v>
      </c>
      <c r="G378" s="74">
        <v>1.9</v>
      </c>
      <c r="H378" s="74"/>
      <c r="I378" s="74">
        <v>1.452</v>
      </c>
      <c r="J378" s="74"/>
      <c r="K378" s="74"/>
      <c r="L378" s="74"/>
      <c r="M378" s="74"/>
      <c r="N378" s="71">
        <v>15.112</v>
      </c>
      <c r="O378" s="60"/>
      <c r="P378" s="47"/>
      <c r="Q378" s="39"/>
      <c r="R378" s="1"/>
      <c r="S378" s="1"/>
      <c r="T378" s="1"/>
      <c r="U378" s="1"/>
      <c r="V378" s="1"/>
      <c r="W378" s="1"/>
      <c r="X378" s="1"/>
      <c r="AD378" s="1"/>
      <c r="AE378" s="1"/>
    </row>
    <row r="379" spans="1:31" ht="13.5" customHeight="1" x14ac:dyDescent="0.25">
      <c r="A379" s="33">
        <v>2009</v>
      </c>
      <c r="B379" s="33" t="s">
        <v>16</v>
      </c>
      <c r="C379" s="65"/>
      <c r="D379" s="74"/>
      <c r="E379" s="74"/>
      <c r="F379" s="74">
        <v>12.712999999999999</v>
      </c>
      <c r="G379" s="74">
        <v>2.1619999999999999</v>
      </c>
      <c r="H379" s="74"/>
      <c r="I379" s="74">
        <v>1.61</v>
      </c>
      <c r="J379" s="74">
        <v>3.883</v>
      </c>
      <c r="K379" s="74"/>
      <c r="L379" s="74"/>
      <c r="M379" s="74"/>
      <c r="N379" s="71">
        <v>20.367999999999999</v>
      </c>
      <c r="O379" s="60"/>
      <c r="P379" s="47"/>
      <c r="Q379" s="39"/>
      <c r="R379" s="1"/>
      <c r="S379" s="1"/>
      <c r="T379" s="1"/>
      <c r="U379" s="1"/>
      <c r="V379" s="1"/>
      <c r="W379" s="1"/>
      <c r="X379" s="1"/>
      <c r="AD379" s="1"/>
      <c r="AE379" s="1"/>
    </row>
    <row r="380" spans="1:31" ht="13.5" customHeight="1" x14ac:dyDescent="0.25">
      <c r="A380" s="33">
        <v>2009</v>
      </c>
      <c r="B380" s="33" t="s">
        <v>17</v>
      </c>
      <c r="C380" s="65"/>
      <c r="D380" s="74"/>
      <c r="E380" s="74"/>
      <c r="F380" s="74">
        <v>12.036</v>
      </c>
      <c r="G380" s="74">
        <v>2</v>
      </c>
      <c r="H380" s="74"/>
      <c r="I380" s="74">
        <v>1.1599999999999999</v>
      </c>
      <c r="J380" s="74"/>
      <c r="K380" s="74"/>
      <c r="L380" s="74"/>
      <c r="M380" s="74"/>
      <c r="N380" s="71">
        <v>15.196</v>
      </c>
      <c r="O380" s="60"/>
      <c r="P380" s="47"/>
      <c r="Q380" s="39"/>
      <c r="R380" s="1"/>
      <c r="S380" s="1"/>
      <c r="T380" s="1"/>
      <c r="U380" s="1"/>
      <c r="V380" s="1"/>
      <c r="W380" s="1"/>
      <c r="X380" s="1"/>
      <c r="AD380" s="1"/>
      <c r="AE380" s="1"/>
    </row>
    <row r="381" spans="1:31" ht="13.5" customHeight="1" x14ac:dyDescent="0.25">
      <c r="A381" s="33">
        <v>2009</v>
      </c>
      <c r="B381" s="33" t="s">
        <v>18</v>
      </c>
      <c r="C381" s="65"/>
      <c r="D381" s="74"/>
      <c r="E381" s="74"/>
      <c r="F381" s="74">
        <v>10.795999999999999</v>
      </c>
      <c r="G381" s="74">
        <v>2.0110000000000001</v>
      </c>
      <c r="H381" s="74"/>
      <c r="I381" s="74">
        <v>1.431</v>
      </c>
      <c r="J381" s="74"/>
      <c r="K381" s="74"/>
      <c r="L381" s="74"/>
      <c r="M381" s="74"/>
      <c r="N381" s="71">
        <v>14.238</v>
      </c>
      <c r="O381" s="60"/>
      <c r="P381" s="47"/>
      <c r="Q381" s="39"/>
      <c r="R381" s="1"/>
      <c r="S381" s="1"/>
      <c r="T381" s="1"/>
      <c r="U381" s="1"/>
      <c r="V381" s="1"/>
      <c r="W381" s="1"/>
      <c r="X381" s="1"/>
      <c r="AD381" s="1"/>
      <c r="AE381" s="1"/>
    </row>
    <row r="382" spans="1:31" ht="13.5" customHeight="1" x14ac:dyDescent="0.25">
      <c r="A382" s="33">
        <v>2009</v>
      </c>
      <c r="B382" s="33" t="s">
        <v>19</v>
      </c>
      <c r="C382" s="65"/>
      <c r="D382" s="74"/>
      <c r="E382" s="74"/>
      <c r="F382" s="74">
        <v>9.0259999999999998</v>
      </c>
      <c r="G382" s="74">
        <v>2.1829999999999998</v>
      </c>
      <c r="H382" s="74"/>
      <c r="I382" s="74">
        <v>1.204</v>
      </c>
      <c r="J382" s="74"/>
      <c r="K382" s="74"/>
      <c r="L382" s="74"/>
      <c r="M382" s="74"/>
      <c r="N382" s="71">
        <v>12.413</v>
      </c>
      <c r="O382" s="60"/>
      <c r="P382" s="47"/>
      <c r="Q382" s="39"/>
      <c r="R382" s="1"/>
      <c r="S382" s="1"/>
      <c r="T382" s="1"/>
      <c r="U382" s="1"/>
      <c r="V382" s="1"/>
      <c r="W382" s="1"/>
      <c r="X382" s="1"/>
      <c r="AD382" s="1"/>
      <c r="AE382" s="1"/>
    </row>
    <row r="383" spans="1:31" ht="13.5" customHeight="1" x14ac:dyDescent="0.25">
      <c r="A383" s="33">
        <v>2009</v>
      </c>
      <c r="B383" s="33" t="s">
        <v>20</v>
      </c>
      <c r="C383" s="65"/>
      <c r="D383" s="74"/>
      <c r="E383" s="74"/>
      <c r="F383" s="74">
        <v>10.178000000000001</v>
      </c>
      <c r="G383" s="74">
        <v>2.3199999999999998</v>
      </c>
      <c r="H383" s="74"/>
      <c r="I383" s="74">
        <v>0.78300000000000003</v>
      </c>
      <c r="J383" s="74"/>
      <c r="K383" s="74"/>
      <c r="L383" s="74"/>
      <c r="M383" s="74"/>
      <c r="N383" s="71">
        <v>13.281000000000001</v>
      </c>
      <c r="O383" s="60"/>
      <c r="P383" s="47"/>
      <c r="Q383" s="39"/>
      <c r="R383" s="1"/>
      <c r="S383" s="1"/>
      <c r="T383" s="1"/>
      <c r="U383" s="1"/>
      <c r="V383" s="1"/>
      <c r="W383" s="1"/>
      <c r="X383" s="1"/>
      <c r="AD383" s="1"/>
      <c r="AE383" s="1"/>
    </row>
    <row r="384" spans="1:31" ht="13.5" customHeight="1" x14ac:dyDescent="0.25">
      <c r="A384" s="33">
        <v>2009</v>
      </c>
      <c r="B384" s="33" t="s">
        <v>21</v>
      </c>
      <c r="C384" s="65"/>
      <c r="D384" s="74"/>
      <c r="E384" s="74"/>
      <c r="F384" s="74">
        <v>11.635</v>
      </c>
      <c r="G384" s="74">
        <v>2.0760000000000001</v>
      </c>
      <c r="H384" s="74"/>
      <c r="I384" s="74"/>
      <c r="J384" s="74"/>
      <c r="K384" s="74"/>
      <c r="L384" s="74"/>
      <c r="M384" s="74"/>
      <c r="N384" s="71">
        <v>13.711</v>
      </c>
      <c r="O384" s="60"/>
      <c r="P384" s="47"/>
      <c r="Q384" s="39"/>
      <c r="R384" s="1"/>
      <c r="S384" s="1"/>
      <c r="T384" s="1"/>
      <c r="U384" s="1"/>
      <c r="V384" s="1"/>
      <c r="W384" s="1"/>
      <c r="X384" s="1"/>
      <c r="AD384" s="1"/>
      <c r="AE384" s="1"/>
    </row>
    <row r="385" spans="1:31" ht="13.5" customHeight="1" x14ac:dyDescent="0.25">
      <c r="A385" s="33">
        <v>2009</v>
      </c>
      <c r="B385" s="33" t="s">
        <v>22</v>
      </c>
      <c r="C385" s="65"/>
      <c r="D385" s="74"/>
      <c r="E385" s="74"/>
      <c r="F385" s="74">
        <v>8.6929999999999996</v>
      </c>
      <c r="G385" s="74">
        <v>1.994</v>
      </c>
      <c r="H385" s="74"/>
      <c r="I385" s="74"/>
      <c r="J385" s="74"/>
      <c r="K385" s="74"/>
      <c r="L385" s="74"/>
      <c r="M385" s="74"/>
      <c r="N385" s="71">
        <v>10.686999999999999</v>
      </c>
      <c r="O385" s="60"/>
      <c r="P385" s="47"/>
      <c r="Q385" s="39"/>
      <c r="R385" s="1"/>
      <c r="S385" s="1"/>
      <c r="T385" s="1"/>
      <c r="U385" s="1"/>
      <c r="V385" s="1"/>
      <c r="W385" s="1"/>
      <c r="X385" s="1"/>
      <c r="AD385" s="1"/>
      <c r="AE385" s="1"/>
    </row>
    <row r="386" spans="1:31" ht="13.5" customHeight="1" x14ac:dyDescent="0.25">
      <c r="A386" s="33">
        <v>2009</v>
      </c>
      <c r="B386" s="33" t="s">
        <v>23</v>
      </c>
      <c r="C386" s="65"/>
      <c r="D386" s="74"/>
      <c r="E386" s="74"/>
      <c r="F386" s="74">
        <v>6.7619999999999996</v>
      </c>
      <c r="G386" s="74">
        <v>2.0350000000000001</v>
      </c>
      <c r="H386" s="74"/>
      <c r="I386" s="74"/>
      <c r="J386" s="74"/>
      <c r="K386" s="74"/>
      <c r="L386" s="74"/>
      <c r="M386" s="74"/>
      <c r="N386" s="71">
        <v>8.7970000000000006</v>
      </c>
      <c r="O386" s="60"/>
      <c r="P386" s="47"/>
      <c r="Q386" s="39"/>
      <c r="R386" s="1"/>
      <c r="S386" s="1"/>
      <c r="T386" s="1"/>
      <c r="U386" s="1"/>
      <c r="V386" s="1"/>
      <c r="W386" s="1"/>
      <c r="X386" s="1"/>
      <c r="AD386" s="1"/>
      <c r="AE386" s="1"/>
    </row>
    <row r="387" spans="1:31" ht="13.5" customHeight="1" x14ac:dyDescent="0.25">
      <c r="A387" s="33">
        <v>2009</v>
      </c>
      <c r="B387" s="33" t="s">
        <v>24</v>
      </c>
      <c r="C387" s="65"/>
      <c r="D387" s="74"/>
      <c r="E387" s="74"/>
      <c r="F387" s="74">
        <v>6.4080000000000004</v>
      </c>
      <c r="G387" s="74">
        <v>2.069</v>
      </c>
      <c r="H387" s="74"/>
      <c r="I387" s="74"/>
      <c r="J387" s="74"/>
      <c r="K387" s="74"/>
      <c r="L387" s="74"/>
      <c r="M387" s="74"/>
      <c r="N387" s="71">
        <v>8.4770000000000003</v>
      </c>
      <c r="O387" s="60"/>
      <c r="P387" s="47"/>
      <c r="Q387" s="39"/>
      <c r="R387" s="1"/>
      <c r="S387" s="1"/>
      <c r="T387" s="1"/>
      <c r="U387" s="1"/>
      <c r="V387" s="1"/>
      <c r="W387" s="1"/>
      <c r="X387" s="1"/>
      <c r="AD387" s="1"/>
      <c r="AE387" s="1"/>
    </row>
    <row r="388" spans="1:31" ht="13.5" customHeight="1" x14ac:dyDescent="0.25">
      <c r="A388" s="33">
        <v>2009</v>
      </c>
      <c r="B388" s="33" t="s">
        <v>25</v>
      </c>
      <c r="C388" s="65"/>
      <c r="D388" s="74"/>
      <c r="E388" s="74"/>
      <c r="F388" s="74">
        <v>7.73</v>
      </c>
      <c r="G388" s="74">
        <v>2.0569999999999999</v>
      </c>
      <c r="H388" s="74"/>
      <c r="I388" s="74"/>
      <c r="J388" s="74"/>
      <c r="K388" s="74">
        <v>9.2999999999999999E-2</v>
      </c>
      <c r="L388" s="74"/>
      <c r="M388" s="74"/>
      <c r="N388" s="71">
        <v>9.8800000000000008</v>
      </c>
      <c r="O388" s="60"/>
      <c r="P388" s="47"/>
      <c r="Q388" s="39"/>
      <c r="R388" s="1"/>
      <c r="S388" s="1"/>
      <c r="T388" s="1"/>
      <c r="U388" s="1"/>
      <c r="V388" s="1"/>
      <c r="W388" s="1"/>
      <c r="X388" s="1"/>
      <c r="AD388" s="1"/>
      <c r="AE388" s="1"/>
    </row>
    <row r="389" spans="1:31" ht="13.5" customHeight="1" x14ac:dyDescent="0.2">
      <c r="A389" s="33">
        <v>2009</v>
      </c>
      <c r="B389" s="33" t="s">
        <v>26</v>
      </c>
      <c r="C389" s="65"/>
      <c r="D389" s="74"/>
      <c r="E389" s="74"/>
      <c r="F389" s="74">
        <v>120.61</v>
      </c>
      <c r="G389" s="74">
        <v>24.432999999999996</v>
      </c>
      <c r="H389" s="74"/>
      <c r="I389" s="74">
        <v>9.0890000000000004</v>
      </c>
      <c r="J389" s="74">
        <v>3.883</v>
      </c>
      <c r="K389" s="74">
        <v>9.2999999999999999E-2</v>
      </c>
      <c r="L389" s="74"/>
      <c r="M389" s="74"/>
      <c r="N389" s="71">
        <v>158.108</v>
      </c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</row>
    <row r="390" spans="1:31" ht="13.5" customHeight="1" x14ac:dyDescent="0.25">
      <c r="A390" s="33">
        <v>2010</v>
      </c>
      <c r="B390" s="33" t="s">
        <v>14</v>
      </c>
      <c r="C390" s="65"/>
      <c r="D390" s="74"/>
      <c r="E390" s="74"/>
      <c r="F390" s="74">
        <v>7.8620000000000001</v>
      </c>
      <c r="G390" s="74">
        <v>1.865</v>
      </c>
      <c r="H390" s="74"/>
      <c r="I390" s="74"/>
      <c r="J390" s="74"/>
      <c r="K390" s="74">
        <v>88.183999999999997</v>
      </c>
      <c r="L390" s="74"/>
      <c r="M390" s="74"/>
      <c r="N390" s="71">
        <v>97.911000000000001</v>
      </c>
      <c r="O390" s="60"/>
      <c r="P390" s="47"/>
      <c r="Q390" s="39"/>
      <c r="R390" s="1"/>
      <c r="S390" s="1"/>
      <c r="T390" s="1"/>
      <c r="U390" s="1"/>
      <c r="V390" s="1"/>
      <c r="W390" s="1"/>
      <c r="X390" s="1"/>
      <c r="AD390" s="1"/>
      <c r="AE390" s="1"/>
    </row>
    <row r="391" spans="1:31" ht="13.5" customHeight="1" x14ac:dyDescent="0.25">
      <c r="A391" s="33">
        <v>2010</v>
      </c>
      <c r="B391" s="33" t="s">
        <v>15</v>
      </c>
      <c r="C391" s="65"/>
      <c r="D391" s="74"/>
      <c r="E391" s="74"/>
      <c r="F391" s="74">
        <v>7.8620000000000001</v>
      </c>
      <c r="G391" s="74">
        <v>1.792</v>
      </c>
      <c r="H391" s="74"/>
      <c r="I391" s="74"/>
      <c r="J391" s="74"/>
      <c r="K391" s="74">
        <v>84.48</v>
      </c>
      <c r="L391" s="74"/>
      <c r="M391" s="74"/>
      <c r="N391" s="71">
        <v>94.134</v>
      </c>
      <c r="O391" s="60"/>
      <c r="P391" s="47"/>
      <c r="Q391" s="39"/>
      <c r="R391" s="1"/>
      <c r="S391" s="1"/>
      <c r="T391" s="1"/>
      <c r="U391" s="1"/>
      <c r="V391" s="1"/>
      <c r="W391" s="1"/>
      <c r="X391" s="1"/>
      <c r="AD391" s="1"/>
      <c r="AE391" s="1"/>
    </row>
    <row r="392" spans="1:31" ht="13.5" customHeight="1" x14ac:dyDescent="0.25">
      <c r="A392" s="33">
        <v>2010</v>
      </c>
      <c r="B392" s="33" t="s">
        <v>16</v>
      </c>
      <c r="C392" s="65"/>
      <c r="D392" s="74"/>
      <c r="E392" s="74"/>
      <c r="F392" s="74">
        <v>9.44</v>
      </c>
      <c r="G392" s="74"/>
      <c r="H392" s="74"/>
      <c r="I392" s="74"/>
      <c r="J392" s="74"/>
      <c r="K392" s="74">
        <v>16.297999999999998</v>
      </c>
      <c r="L392" s="74"/>
      <c r="M392" s="74"/>
      <c r="N392" s="71">
        <v>25.738</v>
      </c>
      <c r="O392" s="60"/>
      <c r="P392" s="47"/>
      <c r="Q392" s="39"/>
      <c r="R392" s="1"/>
      <c r="S392" s="1"/>
      <c r="T392" s="1"/>
      <c r="U392" s="1"/>
      <c r="V392" s="1"/>
      <c r="W392" s="1"/>
      <c r="X392" s="1"/>
      <c r="AD392" s="1"/>
      <c r="AE392" s="1"/>
    </row>
    <row r="393" spans="1:31" ht="13.5" customHeight="1" x14ac:dyDescent="0.25">
      <c r="A393" s="33">
        <v>2010</v>
      </c>
      <c r="B393" s="33" t="s">
        <v>17</v>
      </c>
      <c r="C393" s="65"/>
      <c r="D393" s="74"/>
      <c r="E393" s="74"/>
      <c r="F393" s="74">
        <v>9.1059999999999999</v>
      </c>
      <c r="G393" s="74"/>
      <c r="H393" s="74"/>
      <c r="I393" s="74"/>
      <c r="J393" s="74"/>
      <c r="K393" s="74">
        <v>16.667000000000002</v>
      </c>
      <c r="L393" s="74"/>
      <c r="M393" s="74"/>
      <c r="N393" s="71">
        <v>25.773000000000003</v>
      </c>
      <c r="O393" s="60"/>
      <c r="P393" s="47"/>
      <c r="Q393" s="39"/>
      <c r="R393" s="1"/>
      <c r="S393" s="1"/>
      <c r="T393" s="1"/>
      <c r="U393" s="1"/>
      <c r="V393" s="1"/>
      <c r="W393" s="1"/>
      <c r="X393" s="1"/>
      <c r="AD393" s="1"/>
      <c r="AE393" s="1"/>
    </row>
    <row r="394" spans="1:31" ht="13.5" customHeight="1" x14ac:dyDescent="0.25">
      <c r="A394" s="33">
        <v>2010</v>
      </c>
      <c r="B394" s="33" t="s">
        <v>18</v>
      </c>
      <c r="C394" s="65"/>
      <c r="D394" s="74"/>
      <c r="E394" s="74"/>
      <c r="F394" s="74">
        <v>9.4773500500000001</v>
      </c>
      <c r="G394" s="74">
        <v>1.3174493399999998</v>
      </c>
      <c r="H394" s="74"/>
      <c r="I394" s="74"/>
      <c r="J394" s="74"/>
      <c r="K394" s="74">
        <v>10.941363662000001</v>
      </c>
      <c r="L394" s="74"/>
      <c r="M394" s="74"/>
      <c r="N394" s="71">
        <v>21.736163052000002</v>
      </c>
      <c r="O394" s="60"/>
      <c r="P394" s="47"/>
      <c r="Q394" s="39"/>
      <c r="R394" s="1"/>
      <c r="S394" s="1"/>
      <c r="T394" s="1"/>
      <c r="U394" s="1"/>
      <c r="V394" s="1"/>
      <c r="W394" s="1"/>
      <c r="X394" s="1"/>
      <c r="AD394" s="1"/>
      <c r="AE394" s="1"/>
    </row>
    <row r="395" spans="1:31" ht="13.5" customHeight="1" x14ac:dyDescent="0.25">
      <c r="A395" s="33">
        <v>2010</v>
      </c>
      <c r="B395" s="33" t="s">
        <v>19</v>
      </c>
      <c r="C395" s="65"/>
      <c r="D395" s="74"/>
      <c r="E395" s="74"/>
      <c r="F395" s="74">
        <v>8.8989999999999991</v>
      </c>
      <c r="G395" s="74">
        <v>2.1890000000000001</v>
      </c>
      <c r="H395" s="74"/>
      <c r="I395" s="74"/>
      <c r="J395" s="74"/>
      <c r="K395" s="74">
        <v>15.67</v>
      </c>
      <c r="L395" s="74"/>
      <c r="M395" s="74"/>
      <c r="N395" s="71">
        <v>26.757999999999999</v>
      </c>
      <c r="O395" s="60"/>
      <c r="P395" s="47"/>
      <c r="Q395" s="39"/>
      <c r="R395" s="1"/>
      <c r="S395" s="1"/>
      <c r="T395" s="1"/>
      <c r="U395" s="1"/>
      <c r="V395" s="1"/>
      <c r="W395" s="1"/>
      <c r="X395" s="1"/>
      <c r="AD395" s="1"/>
      <c r="AE395" s="1"/>
    </row>
    <row r="396" spans="1:31" ht="13.5" customHeight="1" x14ac:dyDescent="0.25">
      <c r="A396" s="33">
        <v>2010</v>
      </c>
      <c r="B396" s="33" t="s">
        <v>20</v>
      </c>
      <c r="C396" s="65"/>
      <c r="D396" s="74"/>
      <c r="E396" s="74"/>
      <c r="F396" s="74">
        <v>9.3244684000000007</v>
      </c>
      <c r="G396" s="74">
        <v>2.1350660399999999</v>
      </c>
      <c r="H396" s="74"/>
      <c r="I396" s="74"/>
      <c r="J396" s="74"/>
      <c r="K396" s="74">
        <v>34.225555206000003</v>
      </c>
      <c r="L396" s="74"/>
      <c r="M396" s="74"/>
      <c r="N396" s="71">
        <v>45.685089646000002</v>
      </c>
      <c r="O396" s="60"/>
      <c r="P396" s="47"/>
      <c r="Q396" s="39"/>
      <c r="R396" s="1"/>
      <c r="S396" s="1"/>
      <c r="T396" s="1"/>
      <c r="U396" s="1"/>
      <c r="V396" s="1"/>
      <c r="W396" s="1"/>
      <c r="X396" s="1"/>
      <c r="AD396" s="1"/>
      <c r="AE396" s="1"/>
    </row>
    <row r="397" spans="1:31" ht="13.5" customHeight="1" x14ac:dyDescent="0.25">
      <c r="A397" s="33">
        <v>2010</v>
      </c>
      <c r="B397" s="33" t="s">
        <v>21</v>
      </c>
      <c r="C397" s="65"/>
      <c r="D397" s="74"/>
      <c r="E397" s="74"/>
      <c r="F397" s="74">
        <v>9.2441224999999996</v>
      </c>
      <c r="G397" s="74">
        <v>2.1442735800000001</v>
      </c>
      <c r="H397" s="74"/>
      <c r="I397" s="74"/>
      <c r="J397" s="74"/>
      <c r="K397" s="74">
        <v>79.941143899000011</v>
      </c>
      <c r="L397" s="74"/>
      <c r="M397" s="74"/>
      <c r="N397" s="71">
        <v>91.329539979000003</v>
      </c>
      <c r="O397" s="60"/>
      <c r="P397" s="47"/>
      <c r="Q397" s="39"/>
      <c r="R397" s="1"/>
      <c r="S397" s="1"/>
      <c r="T397" s="1"/>
      <c r="U397" s="1"/>
      <c r="V397" s="1"/>
      <c r="W397" s="1"/>
      <c r="X397" s="1"/>
      <c r="AD397" s="1"/>
      <c r="AE397" s="1"/>
    </row>
    <row r="398" spans="1:31" ht="13.5" customHeight="1" x14ac:dyDescent="0.25">
      <c r="A398" s="33">
        <v>2010</v>
      </c>
      <c r="B398" s="33" t="s">
        <v>22</v>
      </c>
      <c r="C398" s="65"/>
      <c r="D398" s="74"/>
      <c r="E398" s="74"/>
      <c r="F398" s="74">
        <v>9.3309999999999995</v>
      </c>
      <c r="G398" s="74">
        <v>2.1749999999999998</v>
      </c>
      <c r="H398" s="74"/>
      <c r="I398" s="74"/>
      <c r="J398" s="74"/>
      <c r="K398" s="74">
        <v>100.80500000000001</v>
      </c>
      <c r="L398" s="74"/>
      <c r="M398" s="74"/>
      <c r="N398" s="71">
        <v>112.31100000000001</v>
      </c>
      <c r="O398" s="60"/>
      <c r="P398" s="47"/>
      <c r="Q398" s="39"/>
      <c r="R398" s="1"/>
      <c r="S398" s="1"/>
      <c r="T398" s="1"/>
      <c r="U398" s="1"/>
      <c r="V398" s="1"/>
      <c r="W398" s="1"/>
      <c r="X398" s="1"/>
      <c r="AD398" s="1"/>
      <c r="AE398" s="1"/>
    </row>
    <row r="399" spans="1:31" ht="13.5" customHeight="1" x14ac:dyDescent="0.25">
      <c r="A399" s="33">
        <v>2010</v>
      </c>
      <c r="B399" s="33" t="s">
        <v>23</v>
      </c>
      <c r="C399" s="65"/>
      <c r="D399" s="74"/>
      <c r="E399" s="74"/>
      <c r="F399" s="74">
        <v>9.68843225</v>
      </c>
      <c r="G399" s="74">
        <v>1.919997</v>
      </c>
      <c r="H399" s="74"/>
      <c r="I399" s="74"/>
      <c r="J399" s="74"/>
      <c r="K399" s="74">
        <v>3.6944576570000001</v>
      </c>
      <c r="L399" s="74"/>
      <c r="M399" s="74"/>
      <c r="N399" s="71">
        <v>15.302886907000001</v>
      </c>
      <c r="O399" s="60"/>
      <c r="P399" s="47"/>
      <c r="Q399" s="39"/>
      <c r="R399" s="1"/>
      <c r="S399" s="1"/>
      <c r="T399" s="1"/>
      <c r="U399" s="1"/>
      <c r="V399" s="1"/>
      <c r="W399" s="1"/>
      <c r="X399" s="1"/>
      <c r="AD399" s="1"/>
      <c r="AE399" s="1"/>
    </row>
    <row r="400" spans="1:31" ht="13.5" customHeight="1" x14ac:dyDescent="0.25">
      <c r="A400" s="33">
        <v>2010</v>
      </c>
      <c r="B400" s="33" t="s">
        <v>24</v>
      </c>
      <c r="C400" s="65"/>
      <c r="D400" s="74"/>
      <c r="E400" s="74"/>
      <c r="F400" s="74">
        <v>8.923281900000001</v>
      </c>
      <c r="G400" s="74">
        <v>1.5611783399999999</v>
      </c>
      <c r="H400" s="74"/>
      <c r="I400" s="74"/>
      <c r="J400" s="74"/>
      <c r="K400" s="74">
        <v>15.98941265</v>
      </c>
      <c r="L400" s="74"/>
      <c r="M400" s="74"/>
      <c r="N400" s="71">
        <v>26.473872890000003</v>
      </c>
      <c r="O400" s="60"/>
      <c r="P400" s="47"/>
      <c r="Q400" s="39"/>
      <c r="R400" s="1"/>
      <c r="S400" s="1"/>
      <c r="T400" s="1"/>
      <c r="U400" s="1"/>
      <c r="V400" s="1"/>
      <c r="W400" s="1"/>
      <c r="X400" s="1"/>
      <c r="AD400" s="1"/>
      <c r="AE400" s="1"/>
    </row>
    <row r="401" spans="1:31" ht="13.5" customHeight="1" x14ac:dyDescent="0.25">
      <c r="A401" s="33">
        <v>2010</v>
      </c>
      <c r="B401" s="33" t="s">
        <v>25</v>
      </c>
      <c r="C401" s="65"/>
      <c r="D401" s="74"/>
      <c r="E401" s="74"/>
      <c r="F401" s="74">
        <v>9.577</v>
      </c>
      <c r="G401" s="74">
        <v>1.89</v>
      </c>
      <c r="H401" s="74"/>
      <c r="I401" s="74"/>
      <c r="J401" s="74">
        <v>2.0129999999999999</v>
      </c>
      <c r="K401" s="74">
        <v>67.085999999999999</v>
      </c>
      <c r="L401" s="74"/>
      <c r="M401" s="74"/>
      <c r="N401" s="71">
        <v>80.566000000000003</v>
      </c>
      <c r="O401" s="60"/>
      <c r="P401" s="47"/>
      <c r="Q401" s="39"/>
      <c r="R401" s="1"/>
      <c r="S401" s="1"/>
      <c r="T401" s="1"/>
      <c r="U401" s="1"/>
      <c r="V401" s="1"/>
      <c r="W401" s="1"/>
      <c r="X401" s="1"/>
      <c r="AD401" s="1"/>
      <c r="AE401" s="1"/>
    </row>
    <row r="402" spans="1:31" ht="13.5" customHeight="1" x14ac:dyDescent="0.2">
      <c r="A402" s="33">
        <v>2010</v>
      </c>
      <c r="B402" s="33" t="s">
        <v>26</v>
      </c>
      <c r="C402" s="65"/>
      <c r="D402" s="74"/>
      <c r="E402" s="74"/>
      <c r="F402" s="74">
        <v>108.73465510000001</v>
      </c>
      <c r="G402" s="74">
        <v>18.988964299999999</v>
      </c>
      <c r="H402" s="74"/>
      <c r="I402" s="74"/>
      <c r="J402" s="74">
        <v>2.0129999999999999</v>
      </c>
      <c r="K402" s="74">
        <v>533.98193307399993</v>
      </c>
      <c r="L402" s="74"/>
      <c r="M402" s="74"/>
      <c r="N402" s="71">
        <v>663.71855247399992</v>
      </c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</row>
    <row r="403" spans="1:31" ht="13.5" customHeight="1" x14ac:dyDescent="0.25">
      <c r="A403" s="33">
        <v>2011</v>
      </c>
      <c r="B403" s="33" t="s">
        <v>14</v>
      </c>
      <c r="C403" s="65"/>
      <c r="D403" s="74"/>
      <c r="E403" s="74"/>
      <c r="F403" s="74">
        <v>9.6180000000000003</v>
      </c>
      <c r="G403" s="74">
        <v>1.792</v>
      </c>
      <c r="H403" s="74"/>
      <c r="I403" s="74"/>
      <c r="J403" s="74">
        <v>13.486000000000001</v>
      </c>
      <c r="K403" s="74">
        <v>25.478999999999999</v>
      </c>
      <c r="L403" s="74"/>
      <c r="M403" s="74"/>
      <c r="N403" s="71">
        <v>50.375</v>
      </c>
      <c r="O403" s="60"/>
      <c r="P403" s="47"/>
      <c r="Q403" s="39"/>
      <c r="R403" s="1"/>
      <c r="S403" s="1"/>
      <c r="T403" s="1"/>
      <c r="U403" s="1"/>
      <c r="V403" s="1"/>
      <c r="W403" s="1"/>
      <c r="X403" s="1"/>
      <c r="AD403" s="1"/>
      <c r="AE403" s="1"/>
    </row>
    <row r="404" spans="1:31" ht="13.5" customHeight="1" x14ac:dyDescent="0.25">
      <c r="A404" s="33">
        <v>2011</v>
      </c>
      <c r="B404" s="33" t="s">
        <v>15</v>
      </c>
      <c r="C404" s="65"/>
      <c r="D404" s="74"/>
      <c r="E404" s="74"/>
      <c r="F404" s="74">
        <v>8.7509999999999994</v>
      </c>
      <c r="G404" s="74">
        <v>1.8049999999999999</v>
      </c>
      <c r="H404" s="74"/>
      <c r="I404" s="74"/>
      <c r="J404" s="74">
        <v>0.98899999999999999</v>
      </c>
      <c r="K404" s="74">
        <v>40.481999999999999</v>
      </c>
      <c r="L404" s="74"/>
      <c r="M404" s="74"/>
      <c r="N404" s="71">
        <v>52.027000000000001</v>
      </c>
      <c r="O404" s="60"/>
      <c r="P404" s="47"/>
      <c r="Q404" s="39"/>
      <c r="R404" s="1"/>
      <c r="S404" s="1"/>
      <c r="T404" s="1"/>
      <c r="U404" s="1"/>
      <c r="V404" s="1"/>
      <c r="W404" s="1"/>
      <c r="X404" s="1"/>
      <c r="AD404" s="1"/>
      <c r="AE404" s="1"/>
    </row>
    <row r="405" spans="1:31" ht="13.5" customHeight="1" x14ac:dyDescent="0.25">
      <c r="A405" s="33">
        <v>2011</v>
      </c>
      <c r="B405" s="33" t="s">
        <v>16</v>
      </c>
      <c r="C405" s="65"/>
      <c r="D405" s="74"/>
      <c r="E405" s="74"/>
      <c r="F405" s="74">
        <v>9.4339999999999993</v>
      </c>
      <c r="G405" s="74">
        <v>1.0129999999999999</v>
      </c>
      <c r="H405" s="74"/>
      <c r="I405" s="74"/>
      <c r="J405" s="74"/>
      <c r="K405" s="74">
        <v>45.414000000000001</v>
      </c>
      <c r="L405" s="74"/>
      <c r="M405" s="74"/>
      <c r="N405" s="71">
        <v>55.861000000000004</v>
      </c>
      <c r="O405" s="60"/>
      <c r="P405" s="47"/>
      <c r="Q405" s="39"/>
      <c r="R405" s="1"/>
      <c r="S405" s="1"/>
      <c r="T405" s="1"/>
      <c r="U405" s="1"/>
      <c r="V405" s="1"/>
      <c r="W405" s="1"/>
      <c r="X405" s="1"/>
      <c r="AD405" s="1"/>
      <c r="AE405" s="1"/>
    </row>
    <row r="406" spans="1:31" ht="13.5" customHeight="1" x14ac:dyDescent="0.25">
      <c r="A406" s="33">
        <v>2011</v>
      </c>
      <c r="B406" s="33" t="s">
        <v>17</v>
      </c>
      <c r="C406" s="65"/>
      <c r="D406" s="74"/>
      <c r="E406" s="74"/>
      <c r="F406" s="74">
        <v>9.1080557500000001</v>
      </c>
      <c r="G406" s="74"/>
      <c r="H406" s="74"/>
      <c r="I406" s="74"/>
      <c r="J406" s="74"/>
      <c r="K406" s="74">
        <v>16.816269926</v>
      </c>
      <c r="L406" s="74"/>
      <c r="M406" s="74"/>
      <c r="N406" s="71">
        <v>25.924325676000002</v>
      </c>
      <c r="O406" s="60"/>
      <c r="P406" s="47"/>
      <c r="Q406" s="39"/>
      <c r="R406" s="1"/>
      <c r="S406" s="1"/>
      <c r="T406" s="1"/>
      <c r="U406" s="1"/>
      <c r="V406" s="1"/>
      <c r="W406" s="1"/>
      <c r="X406" s="1"/>
      <c r="AD406" s="1"/>
      <c r="AE406" s="1"/>
    </row>
    <row r="407" spans="1:31" ht="13.5" customHeight="1" x14ac:dyDescent="0.25">
      <c r="A407" s="33">
        <v>2011</v>
      </c>
      <c r="B407" s="33" t="s">
        <v>18</v>
      </c>
      <c r="C407" s="65"/>
      <c r="D407" s="74"/>
      <c r="E407" s="74"/>
      <c r="F407" s="74">
        <v>8.9161505000000005</v>
      </c>
      <c r="G407" s="74"/>
      <c r="H407" s="74"/>
      <c r="I407" s="74"/>
      <c r="J407" s="74"/>
      <c r="K407" s="74">
        <v>9.902291589999999</v>
      </c>
      <c r="L407" s="74"/>
      <c r="M407" s="74"/>
      <c r="N407" s="71">
        <v>18.818442089999998</v>
      </c>
      <c r="O407" s="60"/>
      <c r="P407" s="47"/>
      <c r="Q407" s="39"/>
      <c r="R407" s="1"/>
      <c r="S407" s="1"/>
      <c r="T407" s="1"/>
      <c r="U407" s="1"/>
      <c r="V407" s="1"/>
      <c r="W407" s="1"/>
      <c r="X407" s="1"/>
      <c r="AD407" s="1"/>
      <c r="AE407" s="1"/>
    </row>
    <row r="408" spans="1:31" ht="13.5" customHeight="1" x14ac:dyDescent="0.25">
      <c r="A408" s="33">
        <v>2011</v>
      </c>
      <c r="B408" s="33" t="s">
        <v>19</v>
      </c>
      <c r="C408" s="65"/>
      <c r="D408" s="74"/>
      <c r="E408" s="74"/>
      <c r="F408" s="74">
        <v>8.5141857000000005</v>
      </c>
      <c r="G408" s="74"/>
      <c r="H408" s="74"/>
      <c r="I408" s="74"/>
      <c r="J408" s="74"/>
      <c r="K408" s="74">
        <v>45.826248589999999</v>
      </c>
      <c r="L408" s="74"/>
      <c r="M408" s="74"/>
      <c r="N408" s="71">
        <v>54.340434289999997</v>
      </c>
      <c r="O408" s="60"/>
      <c r="P408" s="47"/>
      <c r="Q408" s="39"/>
      <c r="R408" s="1"/>
      <c r="S408" s="1"/>
      <c r="T408" s="1"/>
      <c r="U408" s="1"/>
      <c r="V408" s="1"/>
      <c r="W408" s="1"/>
      <c r="X408" s="1"/>
      <c r="AD408" s="1"/>
      <c r="AE408" s="1"/>
    </row>
    <row r="409" spans="1:31" ht="13.5" customHeight="1" x14ac:dyDescent="0.25">
      <c r="A409" s="33">
        <v>2011</v>
      </c>
      <c r="B409" s="33" t="s">
        <v>20</v>
      </c>
      <c r="C409" s="65"/>
      <c r="D409" s="74"/>
      <c r="E409" s="74"/>
      <c r="F409" s="74">
        <v>8.7700382500000007</v>
      </c>
      <c r="G409" s="74"/>
      <c r="H409" s="74"/>
      <c r="I409" s="74"/>
      <c r="J409" s="74">
        <v>1.0881995999999998</v>
      </c>
      <c r="K409" s="74">
        <v>46.361856159999995</v>
      </c>
      <c r="L409" s="74"/>
      <c r="M409" s="74"/>
      <c r="N409" s="71">
        <v>56.220094009999997</v>
      </c>
      <c r="O409" s="60"/>
      <c r="P409" s="47"/>
      <c r="Q409" s="39"/>
      <c r="R409" s="1"/>
      <c r="S409" s="1"/>
      <c r="T409" s="1"/>
      <c r="U409" s="1"/>
      <c r="V409" s="1"/>
      <c r="W409" s="1"/>
      <c r="X409" s="1"/>
      <c r="AD409" s="1"/>
      <c r="AE409" s="1"/>
    </row>
    <row r="410" spans="1:31" ht="13.5" customHeight="1" x14ac:dyDescent="0.25">
      <c r="A410" s="33">
        <v>2011</v>
      </c>
      <c r="B410" s="33" t="s">
        <v>21</v>
      </c>
      <c r="C410" s="65"/>
      <c r="D410" s="74"/>
      <c r="E410" s="74"/>
      <c r="F410" s="74">
        <v>8.4534783000000004</v>
      </c>
      <c r="G410" s="74"/>
      <c r="H410" s="74"/>
      <c r="I410" s="74"/>
      <c r="J410" s="74">
        <v>1.4019743999999998</v>
      </c>
      <c r="K410" s="74">
        <v>42.163669449000004</v>
      </c>
      <c r="L410" s="74"/>
      <c r="M410" s="74"/>
      <c r="N410" s="71">
        <v>52.019122149000005</v>
      </c>
      <c r="O410" s="60"/>
      <c r="P410" s="47"/>
      <c r="Q410" s="39"/>
      <c r="R410" s="1"/>
      <c r="S410" s="1"/>
      <c r="T410" s="1"/>
      <c r="U410" s="1"/>
      <c r="V410" s="1"/>
      <c r="W410" s="1"/>
      <c r="X410" s="1"/>
      <c r="AD410" s="1"/>
      <c r="AE410" s="1"/>
    </row>
    <row r="411" spans="1:31" ht="13.5" customHeight="1" x14ac:dyDescent="0.25">
      <c r="A411" s="33">
        <v>2011</v>
      </c>
      <c r="B411" s="33" t="s">
        <v>22</v>
      </c>
      <c r="C411" s="65"/>
      <c r="D411" s="74"/>
      <c r="E411" s="74"/>
      <c r="F411" s="74">
        <v>8.3012573000000014</v>
      </c>
      <c r="G411" s="74"/>
      <c r="H411" s="74"/>
      <c r="I411" s="74"/>
      <c r="J411" s="74">
        <v>1.3042056</v>
      </c>
      <c r="K411" s="74">
        <v>45.312918502999999</v>
      </c>
      <c r="L411" s="74"/>
      <c r="M411" s="74"/>
      <c r="N411" s="71">
        <v>54.918381402999998</v>
      </c>
      <c r="O411" s="60"/>
      <c r="P411" s="47"/>
      <c r="Q411" s="39"/>
      <c r="R411" s="1"/>
      <c r="S411" s="1"/>
      <c r="T411" s="1"/>
      <c r="U411" s="1"/>
      <c r="V411" s="1"/>
      <c r="W411" s="1"/>
      <c r="X411" s="1"/>
      <c r="AD411" s="1"/>
      <c r="AE411" s="1"/>
    </row>
    <row r="412" spans="1:31" ht="13.5" customHeight="1" x14ac:dyDescent="0.25">
      <c r="A412" s="33">
        <v>2011</v>
      </c>
      <c r="B412" s="33" t="s">
        <v>23</v>
      </c>
      <c r="C412" s="65"/>
      <c r="D412" s="74"/>
      <c r="E412" s="74"/>
      <c r="F412" s="74">
        <v>8.1340947500000009</v>
      </c>
      <c r="G412" s="74"/>
      <c r="H412" s="74"/>
      <c r="I412" s="74"/>
      <c r="J412" s="74"/>
      <c r="K412" s="74">
        <v>38.461627968000002</v>
      </c>
      <c r="L412" s="74"/>
      <c r="M412" s="74"/>
      <c r="N412" s="71">
        <v>46.595722718000005</v>
      </c>
      <c r="O412" s="60"/>
      <c r="P412" s="47"/>
      <c r="Q412" s="39"/>
      <c r="R412" s="1"/>
      <c r="S412" s="1"/>
      <c r="T412" s="1"/>
      <c r="U412" s="1"/>
      <c r="V412" s="1"/>
      <c r="W412" s="1"/>
      <c r="X412" s="1"/>
      <c r="AD412" s="1"/>
      <c r="AE412" s="1"/>
    </row>
    <row r="413" spans="1:31" ht="13.5" customHeight="1" x14ac:dyDescent="0.25">
      <c r="A413" s="33">
        <v>2011</v>
      </c>
      <c r="B413" s="33" t="s">
        <v>24</v>
      </c>
      <c r="C413" s="65"/>
      <c r="D413" s="74"/>
      <c r="E413" s="74"/>
      <c r="F413" s="74">
        <v>7.3942210500000005</v>
      </c>
      <c r="G413" s="74"/>
      <c r="H413" s="74"/>
      <c r="I413" s="74"/>
      <c r="J413" s="74">
        <v>4.0351163999999997</v>
      </c>
      <c r="K413" s="74">
        <v>48.229262589999998</v>
      </c>
      <c r="L413" s="74"/>
      <c r="M413" s="74"/>
      <c r="N413" s="71">
        <v>59.658600039999996</v>
      </c>
      <c r="O413" s="60"/>
      <c r="P413" s="47"/>
      <c r="Q413" s="39"/>
      <c r="R413" s="1"/>
      <c r="S413" s="1"/>
      <c r="T413" s="1"/>
      <c r="U413" s="1"/>
      <c r="V413" s="1"/>
      <c r="W413" s="1"/>
      <c r="X413" s="1"/>
      <c r="AD413" s="1"/>
      <c r="AE413" s="1"/>
    </row>
    <row r="414" spans="1:31" ht="13.5" customHeight="1" x14ac:dyDescent="0.25">
      <c r="A414" s="33">
        <v>2011</v>
      </c>
      <c r="B414" s="33" t="s">
        <v>25</v>
      </c>
      <c r="C414" s="65"/>
      <c r="D414" s="74"/>
      <c r="E414" s="74"/>
      <c r="F414" s="74">
        <v>7.6120000000000001</v>
      </c>
      <c r="G414" s="74"/>
      <c r="H414" s="74"/>
      <c r="I414" s="74"/>
      <c r="J414" s="74">
        <v>4.1849999999999996</v>
      </c>
      <c r="K414" s="74">
        <v>49.216999999999999</v>
      </c>
      <c r="L414" s="74"/>
      <c r="M414" s="74"/>
      <c r="N414" s="71">
        <v>61.013999999999996</v>
      </c>
      <c r="O414" s="60"/>
      <c r="P414" s="47"/>
      <c r="Q414" s="39"/>
      <c r="R414" s="1"/>
      <c r="S414" s="1"/>
      <c r="T414" s="1"/>
      <c r="U414" s="1"/>
      <c r="V414" s="1"/>
      <c r="W414" s="1"/>
      <c r="X414" s="1"/>
      <c r="AD414" s="1"/>
      <c r="AE414" s="1"/>
    </row>
    <row r="415" spans="1:31" ht="13.5" customHeight="1" x14ac:dyDescent="0.2">
      <c r="A415" s="33">
        <v>2011</v>
      </c>
      <c r="B415" s="33" t="s">
        <v>26</v>
      </c>
      <c r="C415" s="65"/>
      <c r="D415" s="74"/>
      <c r="E415" s="74"/>
      <c r="F415" s="74">
        <v>103.0064816</v>
      </c>
      <c r="G415" s="74">
        <v>4.6099999999999994</v>
      </c>
      <c r="H415" s="74"/>
      <c r="I415" s="74"/>
      <c r="J415" s="74">
        <v>26.489495999999999</v>
      </c>
      <c r="K415" s="74">
        <v>453.66614477600001</v>
      </c>
      <c r="L415" s="74"/>
      <c r="M415" s="74"/>
      <c r="N415" s="71">
        <v>587.77212237599997</v>
      </c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</row>
    <row r="416" spans="1:31" ht="13.5" customHeight="1" x14ac:dyDescent="0.25">
      <c r="A416" s="33">
        <v>2012</v>
      </c>
      <c r="B416" s="33" t="s">
        <v>14</v>
      </c>
      <c r="C416" s="65"/>
      <c r="D416" s="74"/>
      <c r="E416" s="74"/>
      <c r="F416" s="74">
        <v>7.58</v>
      </c>
      <c r="G416" s="74"/>
      <c r="H416" s="74"/>
      <c r="I416" s="74"/>
      <c r="J416" s="74">
        <v>2.7480000000000002</v>
      </c>
      <c r="K416" s="74">
        <v>34.021000000000001</v>
      </c>
      <c r="L416" s="74"/>
      <c r="M416" s="74"/>
      <c r="N416" s="71">
        <v>44.349000000000004</v>
      </c>
      <c r="O416" s="60"/>
      <c r="P416" s="47"/>
      <c r="Q416" s="39"/>
      <c r="R416" s="31"/>
      <c r="S416" s="1"/>
      <c r="T416" s="1"/>
      <c r="U416" s="1"/>
      <c r="V416" s="1"/>
      <c r="W416" s="1"/>
      <c r="X416" s="1"/>
      <c r="AD416" s="1"/>
      <c r="AE416" s="1"/>
    </row>
    <row r="417" spans="1:31" ht="13.5" customHeight="1" x14ac:dyDescent="0.25">
      <c r="A417" s="33">
        <v>2012</v>
      </c>
      <c r="B417" s="33" t="s">
        <v>15</v>
      </c>
      <c r="C417" s="65"/>
      <c r="D417" s="74"/>
      <c r="E417" s="74"/>
      <c r="F417" s="74">
        <v>6.5522814500000006</v>
      </c>
      <c r="G417" s="74"/>
      <c r="H417" s="74"/>
      <c r="I417" s="74"/>
      <c r="J417" s="74">
        <v>1.5144728999999999</v>
      </c>
      <c r="K417" s="74">
        <v>46.21866739</v>
      </c>
      <c r="L417" s="74"/>
      <c r="M417" s="74"/>
      <c r="N417" s="71">
        <v>54.285421740000004</v>
      </c>
      <c r="O417" s="60"/>
      <c r="P417" s="47"/>
      <c r="Q417" s="39"/>
      <c r="R417" s="31"/>
      <c r="S417" s="1"/>
      <c r="T417" s="1"/>
      <c r="U417" s="1"/>
      <c r="V417" s="1"/>
      <c r="W417" s="1"/>
      <c r="X417" s="1"/>
      <c r="AD417" s="1"/>
      <c r="AE417" s="1"/>
    </row>
    <row r="418" spans="1:31" ht="13.5" customHeight="1" x14ac:dyDescent="0.25">
      <c r="A418" s="33">
        <v>2012</v>
      </c>
      <c r="B418" s="33" t="s">
        <v>16</v>
      </c>
      <c r="C418" s="65"/>
      <c r="D418" s="74"/>
      <c r="E418" s="74"/>
      <c r="F418" s="74">
        <v>5.3304499999999999</v>
      </c>
      <c r="G418" s="74"/>
      <c r="H418" s="74"/>
      <c r="I418" s="74"/>
      <c r="J418" s="74"/>
      <c r="K418" s="74">
        <v>50.481812640000001</v>
      </c>
      <c r="L418" s="74"/>
      <c r="M418" s="74"/>
      <c r="N418" s="71">
        <v>55.81226264</v>
      </c>
      <c r="O418" s="60"/>
      <c r="P418" s="47"/>
      <c r="Q418" s="39"/>
      <c r="R418" s="31"/>
      <c r="S418" s="1"/>
      <c r="T418" s="1"/>
      <c r="U418" s="1"/>
      <c r="V418" s="1"/>
      <c r="W418" s="1"/>
      <c r="X418" s="1"/>
      <c r="AD418" s="1"/>
      <c r="AE418" s="1"/>
    </row>
    <row r="419" spans="1:31" ht="13.5" customHeight="1" x14ac:dyDescent="0.25">
      <c r="A419" s="33">
        <v>2012</v>
      </c>
      <c r="B419" s="33" t="s">
        <v>17</v>
      </c>
      <c r="C419" s="65"/>
      <c r="D419" s="74"/>
      <c r="E419" s="74"/>
      <c r="F419" s="74">
        <v>6.6024365500000011</v>
      </c>
      <c r="G419" s="74"/>
      <c r="H419" s="74"/>
      <c r="I419" s="74"/>
      <c r="J419" s="74"/>
      <c r="K419" s="74">
        <v>50.158618279999999</v>
      </c>
      <c r="L419" s="74"/>
      <c r="M419" s="74"/>
      <c r="N419" s="71">
        <v>56.761054829999999</v>
      </c>
      <c r="O419" s="60"/>
      <c r="P419" s="47"/>
      <c r="Q419" s="39"/>
      <c r="R419" s="31"/>
      <c r="S419" s="1"/>
      <c r="T419" s="1"/>
      <c r="U419" s="1"/>
      <c r="V419" s="1"/>
      <c r="W419" s="1"/>
      <c r="X419" s="1"/>
      <c r="AD419" s="1"/>
      <c r="AE419" s="1"/>
    </row>
    <row r="420" spans="1:31" ht="13.5" customHeight="1" x14ac:dyDescent="0.25">
      <c r="A420" s="33">
        <v>2012</v>
      </c>
      <c r="B420" s="33" t="s">
        <v>18</v>
      </c>
      <c r="C420" s="65"/>
      <c r="D420" s="74"/>
      <c r="E420" s="74"/>
      <c r="F420" s="74">
        <v>6.8227588000000008</v>
      </c>
      <c r="G420" s="74"/>
      <c r="H420" s="74"/>
      <c r="I420" s="74"/>
      <c r="J420" s="74"/>
      <c r="K420" s="74">
        <v>54.023833229999994</v>
      </c>
      <c r="L420" s="74"/>
      <c r="M420" s="74"/>
      <c r="N420" s="71">
        <v>60.846592029999996</v>
      </c>
      <c r="O420" s="60"/>
      <c r="P420" s="47"/>
      <c r="Q420" s="39"/>
      <c r="R420" s="31"/>
      <c r="S420" s="1"/>
      <c r="T420" s="1"/>
      <c r="U420" s="1"/>
      <c r="V420" s="1"/>
      <c r="W420" s="1"/>
      <c r="X420" s="1"/>
      <c r="AD420" s="1"/>
      <c r="AE420" s="1"/>
    </row>
    <row r="421" spans="1:31" ht="13.5" customHeight="1" x14ac:dyDescent="0.25">
      <c r="A421" s="33">
        <v>2012</v>
      </c>
      <c r="B421" s="33" t="s">
        <v>19</v>
      </c>
      <c r="C421" s="65"/>
      <c r="D421" s="74"/>
      <c r="E421" s="74"/>
      <c r="F421" s="74">
        <v>6.7685945500000004</v>
      </c>
      <c r="G421" s="74">
        <v>6.0000000000000001E-3</v>
      </c>
      <c r="H421" s="74"/>
      <c r="I421" s="74"/>
      <c r="J421" s="74"/>
      <c r="K421" s="74">
        <v>30.482232589999999</v>
      </c>
      <c r="L421" s="74"/>
      <c r="M421" s="74"/>
      <c r="N421" s="71">
        <v>37.256827139999999</v>
      </c>
      <c r="O421" s="60"/>
      <c r="P421" s="47"/>
      <c r="Q421" s="39"/>
      <c r="R421" s="31"/>
      <c r="S421" s="1"/>
      <c r="T421" s="1"/>
      <c r="U421" s="1"/>
      <c r="V421" s="1"/>
      <c r="W421" s="1"/>
      <c r="X421" s="1"/>
      <c r="AD421" s="1"/>
      <c r="AE421" s="1"/>
    </row>
    <row r="422" spans="1:31" ht="13.5" customHeight="1" x14ac:dyDescent="0.25">
      <c r="A422" s="33">
        <v>2012</v>
      </c>
      <c r="B422" s="33" t="s">
        <v>20</v>
      </c>
      <c r="C422" s="65"/>
      <c r="D422" s="74"/>
      <c r="E422" s="74"/>
      <c r="F422" s="74">
        <v>6.99</v>
      </c>
      <c r="G422" s="74">
        <v>0.45600000000000002</v>
      </c>
      <c r="H422" s="74"/>
      <c r="I422" s="74"/>
      <c r="J422" s="74"/>
      <c r="K422" s="74">
        <v>36.055</v>
      </c>
      <c r="L422" s="74"/>
      <c r="M422" s="74"/>
      <c r="N422" s="71">
        <v>43.500999999999998</v>
      </c>
      <c r="O422" s="60"/>
      <c r="P422" s="47"/>
      <c r="Q422" s="39"/>
      <c r="R422" s="31"/>
      <c r="S422" s="1"/>
      <c r="T422" s="1"/>
      <c r="U422" s="1"/>
      <c r="V422" s="1"/>
      <c r="W422" s="1"/>
      <c r="X422" s="1"/>
      <c r="AD422" s="1"/>
      <c r="AE422" s="1"/>
    </row>
    <row r="423" spans="1:31" ht="13.5" customHeight="1" x14ac:dyDescent="0.25">
      <c r="A423" s="33">
        <v>2012</v>
      </c>
      <c r="B423" s="33" t="s">
        <v>21</v>
      </c>
      <c r="C423" s="65"/>
      <c r="D423" s="74"/>
      <c r="E423" s="74"/>
      <c r="F423" s="74">
        <v>6.7911652500000006</v>
      </c>
      <c r="G423" s="74">
        <v>1.7331472800000001</v>
      </c>
      <c r="H423" s="74"/>
      <c r="I423" s="74"/>
      <c r="J423" s="74"/>
      <c r="K423" s="74">
        <v>53.568032180000003</v>
      </c>
      <c r="L423" s="74"/>
      <c r="M423" s="74"/>
      <c r="N423" s="71">
        <v>62.092344710000006</v>
      </c>
      <c r="O423" s="60"/>
      <c r="P423" s="47"/>
      <c r="Q423" s="39"/>
      <c r="R423" s="31"/>
      <c r="S423" s="1"/>
      <c r="T423" s="1"/>
      <c r="U423" s="1"/>
      <c r="V423" s="1"/>
      <c r="W423" s="1"/>
      <c r="X423" s="1"/>
      <c r="AD423" s="1"/>
      <c r="AE423" s="1"/>
    </row>
    <row r="424" spans="1:31" ht="13.5" customHeight="1" x14ac:dyDescent="0.25">
      <c r="A424" s="33">
        <v>2012</v>
      </c>
      <c r="B424" s="33" t="s">
        <v>22</v>
      </c>
      <c r="C424" s="65"/>
      <c r="D424" s="74"/>
      <c r="E424" s="74"/>
      <c r="F424" s="74">
        <v>6.5990000000000002</v>
      </c>
      <c r="G424" s="74">
        <v>1.5349999999999999</v>
      </c>
      <c r="H424" s="74"/>
      <c r="I424" s="74"/>
      <c r="J424" s="74"/>
      <c r="K424" s="74">
        <v>54.72</v>
      </c>
      <c r="L424" s="74"/>
      <c r="M424" s="74"/>
      <c r="N424" s="71">
        <v>62.853999999999999</v>
      </c>
      <c r="O424" s="60"/>
      <c r="P424" s="47"/>
      <c r="Q424" s="39"/>
      <c r="R424" s="31"/>
      <c r="S424" s="1"/>
      <c r="T424" s="1"/>
      <c r="U424" s="1"/>
      <c r="V424" s="1"/>
      <c r="W424" s="1"/>
      <c r="X424" s="1"/>
      <c r="AD424" s="1"/>
      <c r="AE424" s="1"/>
    </row>
    <row r="425" spans="1:31" ht="13.5" customHeight="1" x14ac:dyDescent="0.25">
      <c r="A425" s="33">
        <v>2012</v>
      </c>
      <c r="B425" s="33" t="s">
        <v>23</v>
      </c>
      <c r="C425" s="65"/>
      <c r="D425" s="74"/>
      <c r="E425" s="74"/>
      <c r="F425" s="74">
        <v>6.9717580000000012</v>
      </c>
      <c r="G425" s="74">
        <v>3.1435532999999998</v>
      </c>
      <c r="H425" s="74"/>
      <c r="I425" s="74"/>
      <c r="J425" s="74"/>
      <c r="K425" s="74">
        <v>56.588000000000001</v>
      </c>
      <c r="L425" s="74"/>
      <c r="M425" s="74"/>
      <c r="N425" s="71">
        <v>66.703311299999996</v>
      </c>
      <c r="O425" s="60"/>
      <c r="P425" s="47"/>
      <c r="Q425" s="39"/>
      <c r="R425" s="31"/>
      <c r="S425" s="1"/>
      <c r="T425" s="1"/>
      <c r="U425" s="1"/>
      <c r="V425" s="1"/>
      <c r="W425" s="1"/>
      <c r="X425" s="1"/>
      <c r="AD425" s="1"/>
      <c r="AE425" s="1"/>
    </row>
    <row r="426" spans="1:31" ht="13.5" customHeight="1" x14ac:dyDescent="0.25">
      <c r="A426" s="33">
        <v>2012</v>
      </c>
      <c r="B426" s="33" t="s">
        <v>24</v>
      </c>
      <c r="C426" s="65"/>
      <c r="D426" s="74"/>
      <c r="E426" s="74"/>
      <c r="F426" s="74">
        <v>6.7229999999999999</v>
      </c>
      <c r="G426" s="74">
        <v>3.3250000000000002</v>
      </c>
      <c r="H426" s="74"/>
      <c r="I426" s="74"/>
      <c r="J426" s="74">
        <v>0.216</v>
      </c>
      <c r="K426" s="74">
        <v>53.16</v>
      </c>
      <c r="L426" s="74"/>
      <c r="M426" s="74"/>
      <c r="N426" s="71">
        <v>63.423999999999992</v>
      </c>
      <c r="O426" s="60"/>
      <c r="P426" s="47"/>
      <c r="Q426" s="39"/>
      <c r="R426" s="31"/>
      <c r="S426" s="1"/>
      <c r="T426" s="1"/>
      <c r="U426" s="1"/>
      <c r="V426" s="1"/>
      <c r="W426" s="1"/>
      <c r="X426" s="1"/>
      <c r="AD426" s="1"/>
      <c r="AE426" s="1"/>
    </row>
    <row r="427" spans="1:31" ht="13.5" customHeight="1" x14ac:dyDescent="0.25">
      <c r="A427" s="33">
        <v>2012</v>
      </c>
      <c r="B427" s="33" t="s">
        <v>25</v>
      </c>
      <c r="C427" s="65"/>
      <c r="D427" s="74"/>
      <c r="E427" s="74"/>
      <c r="F427" s="74">
        <v>8.0841478000000002</v>
      </c>
      <c r="G427" s="74">
        <v>2.4902126999999998</v>
      </c>
      <c r="H427" s="74"/>
      <c r="I427" s="74"/>
      <c r="J427" s="74">
        <v>0.73</v>
      </c>
      <c r="K427" s="74">
        <v>55.097032509999998</v>
      </c>
      <c r="L427" s="74"/>
      <c r="M427" s="74"/>
      <c r="N427" s="71">
        <v>66.401393009999993</v>
      </c>
      <c r="O427" s="60"/>
      <c r="P427" s="47"/>
      <c r="Q427" s="39"/>
      <c r="R427" s="31"/>
      <c r="S427" s="1"/>
      <c r="T427" s="1"/>
      <c r="U427" s="1"/>
      <c r="V427" s="1"/>
      <c r="W427" s="1"/>
      <c r="X427" s="1"/>
      <c r="AD427" s="1"/>
      <c r="AE427" s="1"/>
    </row>
    <row r="428" spans="1:31" ht="13.5" customHeight="1" x14ac:dyDescent="0.2">
      <c r="A428" s="33">
        <v>2012</v>
      </c>
      <c r="B428" s="33" t="s">
        <v>26</v>
      </c>
      <c r="C428" s="65"/>
      <c r="D428" s="74"/>
      <c r="E428" s="74"/>
      <c r="F428" s="74">
        <v>81.815592400000014</v>
      </c>
      <c r="G428" s="74">
        <v>12.688913280000001</v>
      </c>
      <c r="H428" s="74"/>
      <c r="I428" s="74"/>
      <c r="J428" s="74">
        <v>5.2084729000000003</v>
      </c>
      <c r="K428" s="74">
        <v>574.57422882000003</v>
      </c>
      <c r="L428" s="74"/>
      <c r="M428" s="74"/>
      <c r="N428" s="71">
        <v>674.28720740000006</v>
      </c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</row>
    <row r="429" spans="1:31" ht="13.5" customHeight="1" x14ac:dyDescent="0.25">
      <c r="A429" s="33">
        <v>2013</v>
      </c>
      <c r="B429" s="33" t="s">
        <v>14</v>
      </c>
      <c r="C429" s="65"/>
      <c r="D429" s="74"/>
      <c r="E429" s="74"/>
      <c r="F429" s="74">
        <v>9.8286710500000005</v>
      </c>
      <c r="G429" s="74">
        <v>3.4442074799999998</v>
      </c>
      <c r="H429" s="74"/>
      <c r="I429" s="74"/>
      <c r="J429" s="74">
        <v>0.46721009999999996</v>
      </c>
      <c r="K429" s="74">
        <v>55.090969860000001</v>
      </c>
      <c r="L429" s="74"/>
      <c r="M429" s="74"/>
      <c r="N429" s="71">
        <v>68.831058490000004</v>
      </c>
      <c r="O429" s="60"/>
      <c r="P429" s="47"/>
      <c r="Q429" s="39"/>
      <c r="R429" s="1"/>
      <c r="S429" s="1"/>
      <c r="T429" s="1"/>
      <c r="U429" s="1"/>
      <c r="V429" s="1"/>
      <c r="W429" s="1"/>
      <c r="X429" s="1"/>
      <c r="AD429" s="1"/>
      <c r="AE429" s="1"/>
    </row>
    <row r="430" spans="1:31" ht="13.5" customHeight="1" x14ac:dyDescent="0.25">
      <c r="A430" s="33">
        <v>2013</v>
      </c>
      <c r="B430" s="33" t="s">
        <v>15</v>
      </c>
      <c r="C430" s="65"/>
      <c r="D430" s="74"/>
      <c r="E430" s="74"/>
      <c r="F430" s="74">
        <v>8.8767015499999999</v>
      </c>
      <c r="G430" s="74">
        <v>3.4181454599999999</v>
      </c>
      <c r="H430" s="74"/>
      <c r="I430" s="74"/>
      <c r="J430" s="74">
        <v>0.94103579999999998</v>
      </c>
      <c r="K430" s="74">
        <v>49.708659420000004</v>
      </c>
      <c r="L430" s="74"/>
      <c r="M430" s="74"/>
      <c r="N430" s="71">
        <v>62.944542230000003</v>
      </c>
      <c r="O430" s="60"/>
      <c r="P430" s="47"/>
      <c r="Q430" s="39"/>
      <c r="R430" s="1"/>
      <c r="S430" s="1"/>
      <c r="T430" s="1"/>
      <c r="U430" s="1"/>
      <c r="V430" s="1"/>
      <c r="W430" s="1"/>
      <c r="X430" s="1"/>
      <c r="AD430" s="1"/>
      <c r="AE430" s="1"/>
    </row>
    <row r="431" spans="1:31" ht="13.5" customHeight="1" x14ac:dyDescent="0.25">
      <c r="A431" s="33">
        <v>2013</v>
      </c>
      <c r="B431" s="33" t="s">
        <v>16</v>
      </c>
      <c r="C431" s="65"/>
      <c r="D431" s="74"/>
      <c r="E431" s="74"/>
      <c r="F431" s="74">
        <v>7.5215817000000005</v>
      </c>
      <c r="G431" s="74">
        <v>5.0506523999999997</v>
      </c>
      <c r="H431" s="74"/>
      <c r="I431" s="74"/>
      <c r="J431" s="74">
        <v>0.52059</v>
      </c>
      <c r="K431" s="74">
        <v>54.768877799999999</v>
      </c>
      <c r="L431" s="74"/>
      <c r="M431" s="74"/>
      <c r="N431" s="71">
        <v>67.8617019</v>
      </c>
      <c r="O431" s="60"/>
      <c r="P431" s="47"/>
      <c r="Q431" s="39"/>
      <c r="R431" s="1"/>
      <c r="S431" s="1"/>
      <c r="T431" s="1"/>
      <c r="U431" s="1"/>
      <c r="V431" s="1"/>
      <c r="W431" s="1"/>
      <c r="X431" s="1"/>
      <c r="AD431" s="1"/>
      <c r="AE431" s="1"/>
    </row>
    <row r="432" spans="1:31" ht="13.5" customHeight="1" x14ac:dyDescent="0.25">
      <c r="A432" s="33">
        <v>2013</v>
      </c>
      <c r="B432" s="33" t="s">
        <v>17</v>
      </c>
      <c r="C432" s="65"/>
      <c r="D432" s="74"/>
      <c r="E432" s="74"/>
      <c r="F432" s="74">
        <v>9.5640000000000001</v>
      </c>
      <c r="G432" s="74">
        <v>4.6509999999999998</v>
      </c>
      <c r="H432" s="74"/>
      <c r="I432" s="74"/>
      <c r="J432" s="74"/>
      <c r="K432" s="74">
        <v>53.232999999999997</v>
      </c>
      <c r="L432" s="74"/>
      <c r="M432" s="74"/>
      <c r="N432" s="71">
        <v>67.447999999999993</v>
      </c>
      <c r="O432" s="60"/>
      <c r="P432" s="47"/>
      <c r="Q432" s="39"/>
      <c r="R432" s="1"/>
      <c r="S432" s="1"/>
      <c r="T432" s="1"/>
      <c r="U432" s="1"/>
      <c r="V432" s="1"/>
      <c r="W432" s="1"/>
      <c r="X432" s="1"/>
      <c r="AD432" s="1"/>
      <c r="AE432" s="1"/>
    </row>
    <row r="433" spans="1:31" ht="13.5" customHeight="1" x14ac:dyDescent="0.25">
      <c r="A433" s="33">
        <v>2013</v>
      </c>
      <c r="B433" s="33" t="s">
        <v>18</v>
      </c>
      <c r="C433" s="65"/>
      <c r="D433" s="74"/>
      <c r="E433" s="74"/>
      <c r="F433" s="74">
        <v>11.753037814000001</v>
      </c>
      <c r="G433" s="74">
        <v>6.6266515120000005</v>
      </c>
      <c r="H433" s="74"/>
      <c r="I433" s="74"/>
      <c r="J433" s="74"/>
      <c r="K433" s="74">
        <v>24.88949706</v>
      </c>
      <c r="L433" s="74"/>
      <c r="M433" s="74"/>
      <c r="N433" s="71">
        <v>43.269186386000001</v>
      </c>
      <c r="O433" s="60"/>
      <c r="P433" s="47"/>
      <c r="Q433" s="39"/>
      <c r="R433" s="1"/>
      <c r="S433" s="1"/>
      <c r="T433" s="1"/>
      <c r="U433" s="1"/>
      <c r="V433" s="1"/>
      <c r="W433" s="1"/>
      <c r="X433" s="1"/>
      <c r="AD433" s="1"/>
      <c r="AE433" s="1"/>
    </row>
    <row r="434" spans="1:31" ht="13.5" customHeight="1" x14ac:dyDescent="0.25">
      <c r="A434" s="33">
        <v>2013</v>
      </c>
      <c r="B434" s="33" t="s">
        <v>19</v>
      </c>
      <c r="C434" s="65"/>
      <c r="D434" s="74"/>
      <c r="E434" s="74"/>
      <c r="F434" s="74">
        <v>11.246489514600002</v>
      </c>
      <c r="G434" s="74">
        <v>4.2513463199999997</v>
      </c>
      <c r="H434" s="74"/>
      <c r="I434" s="74"/>
      <c r="J434" s="74"/>
      <c r="K434" s="74">
        <v>27.683496260000002</v>
      </c>
      <c r="L434" s="74"/>
      <c r="M434" s="74"/>
      <c r="N434" s="71">
        <v>43.181332094600002</v>
      </c>
      <c r="O434" s="60"/>
      <c r="P434" s="47"/>
      <c r="Q434" s="39"/>
      <c r="R434" s="1"/>
      <c r="S434" s="1"/>
      <c r="T434" s="1"/>
      <c r="U434" s="1"/>
      <c r="V434" s="1"/>
      <c r="W434" s="1"/>
      <c r="X434" s="1"/>
      <c r="AD434" s="1"/>
      <c r="AE434" s="1"/>
    </row>
    <row r="435" spans="1:31" ht="13.5" customHeight="1" x14ac:dyDescent="0.25">
      <c r="A435" s="33">
        <v>2013</v>
      </c>
      <c r="B435" s="33" t="s">
        <v>20</v>
      </c>
      <c r="C435" s="65"/>
      <c r="D435" s="74"/>
      <c r="E435" s="74"/>
      <c r="F435" s="74">
        <v>10.634282343800001</v>
      </c>
      <c r="G435" s="74">
        <v>6.6186399499999995</v>
      </c>
      <c r="H435" s="74"/>
      <c r="I435" s="74"/>
      <c r="J435" s="74"/>
      <c r="K435" s="74">
        <v>31.045638960000002</v>
      </c>
      <c r="L435" s="74"/>
      <c r="M435" s="74"/>
      <c r="N435" s="71">
        <v>48.298561253800003</v>
      </c>
      <c r="O435" s="60"/>
      <c r="P435" s="47"/>
      <c r="Q435" s="39"/>
      <c r="R435" s="1"/>
      <c r="S435" s="1"/>
      <c r="T435" s="1"/>
      <c r="U435" s="1"/>
      <c r="V435" s="1"/>
      <c r="W435" s="1"/>
      <c r="X435" s="1"/>
      <c r="AD435" s="1"/>
      <c r="AE435" s="1"/>
    </row>
    <row r="436" spans="1:31" ht="13.5" customHeight="1" x14ac:dyDescent="0.25">
      <c r="A436" s="33">
        <v>2013</v>
      </c>
      <c r="B436" s="33" t="s">
        <v>21</v>
      </c>
      <c r="C436" s="65"/>
      <c r="D436" s="74"/>
      <c r="E436" s="74"/>
      <c r="F436" s="74">
        <v>11.114290179200001</v>
      </c>
      <c r="G436" s="74">
        <v>3.8701032499999997</v>
      </c>
      <c r="H436" s="74"/>
      <c r="I436" s="74"/>
      <c r="J436" s="74"/>
      <c r="K436" s="74">
        <v>31.058153399999998</v>
      </c>
      <c r="L436" s="74"/>
      <c r="M436" s="74"/>
      <c r="N436" s="71">
        <v>46.042546829199999</v>
      </c>
      <c r="O436" s="60"/>
      <c r="P436" s="47"/>
      <c r="Q436" s="39"/>
      <c r="R436" s="1"/>
      <c r="S436" s="1"/>
      <c r="T436" s="1"/>
      <c r="U436" s="1"/>
      <c r="V436" s="1"/>
      <c r="W436" s="1"/>
      <c r="X436" s="1"/>
      <c r="AD436" s="1"/>
      <c r="AE436" s="1"/>
    </row>
    <row r="437" spans="1:31" ht="13.5" customHeight="1" x14ac:dyDescent="0.25">
      <c r="A437" s="33">
        <v>2013</v>
      </c>
      <c r="B437" s="33" t="s">
        <v>22</v>
      </c>
      <c r="C437" s="65"/>
      <c r="D437" s="74"/>
      <c r="E437" s="74"/>
      <c r="F437" s="74">
        <v>11.1540259626</v>
      </c>
      <c r="G437" s="74">
        <v>5.4813847399999993</v>
      </c>
      <c r="H437" s="74"/>
      <c r="I437" s="74"/>
      <c r="J437" s="74"/>
      <c r="K437" s="74">
        <v>31.060972</v>
      </c>
      <c r="L437" s="74"/>
      <c r="M437" s="74"/>
      <c r="N437" s="71">
        <v>47.696382702599998</v>
      </c>
      <c r="O437" s="60"/>
      <c r="P437" s="47"/>
      <c r="Q437" s="39"/>
      <c r="R437" s="1"/>
      <c r="S437" s="1"/>
      <c r="T437" s="1"/>
      <c r="U437" s="1"/>
      <c r="V437" s="1"/>
      <c r="W437" s="1"/>
      <c r="X437" s="1"/>
      <c r="AD437" s="1"/>
      <c r="AE437" s="1"/>
    </row>
    <row r="438" spans="1:31" ht="13.5" customHeight="1" x14ac:dyDescent="0.25">
      <c r="A438" s="33">
        <v>2013</v>
      </c>
      <c r="B438" s="33" t="s">
        <v>23</v>
      </c>
      <c r="C438" s="65"/>
      <c r="D438" s="74"/>
      <c r="E438" s="74"/>
      <c r="F438" s="74">
        <v>11.529006332800002</v>
      </c>
      <c r="G438" s="74">
        <v>6.6416873899999995</v>
      </c>
      <c r="H438" s="74"/>
      <c r="I438" s="74"/>
      <c r="J438" s="74">
        <v>1.1522721299999998</v>
      </c>
      <c r="K438" s="74">
        <v>31.124667599999999</v>
      </c>
      <c r="L438" s="74"/>
      <c r="M438" s="74"/>
      <c r="N438" s="71">
        <v>50.447633452800005</v>
      </c>
      <c r="O438" s="60"/>
      <c r="P438" s="47"/>
      <c r="Q438" s="39"/>
      <c r="R438" s="1"/>
      <c r="S438" s="1"/>
      <c r="T438" s="1"/>
      <c r="U438" s="1"/>
      <c r="V438" s="1"/>
      <c r="W438" s="1"/>
      <c r="X438" s="1"/>
      <c r="AD438" s="1"/>
      <c r="AE438" s="1"/>
    </row>
    <row r="439" spans="1:31" ht="13.5" customHeight="1" x14ac:dyDescent="0.25">
      <c r="A439" s="33">
        <v>2013</v>
      </c>
      <c r="B439" s="33" t="s">
        <v>24</v>
      </c>
      <c r="C439" s="65"/>
      <c r="D439" s="74"/>
      <c r="E439" s="74"/>
      <c r="F439" s="74">
        <v>11.011092721800001</v>
      </c>
      <c r="G439" s="74">
        <v>6.4445864599999991</v>
      </c>
      <c r="H439" s="74"/>
      <c r="I439" s="74"/>
      <c r="J439" s="74">
        <v>1.1952183999999999</v>
      </c>
      <c r="K439" s="74">
        <v>30.170335599999998</v>
      </c>
      <c r="L439" s="74"/>
      <c r="M439" s="74"/>
      <c r="N439" s="71">
        <v>48.821233181799997</v>
      </c>
      <c r="O439" s="60"/>
      <c r="P439" s="47"/>
      <c r="Q439" s="39"/>
      <c r="R439" s="1"/>
      <c r="S439" s="1"/>
      <c r="T439" s="1"/>
      <c r="U439" s="1"/>
      <c r="V439" s="1"/>
      <c r="W439" s="1"/>
      <c r="X439" s="1"/>
      <c r="AD439" s="1"/>
      <c r="AE439" s="1"/>
    </row>
    <row r="440" spans="1:31" ht="13.5" customHeight="1" x14ac:dyDescent="0.25">
      <c r="A440" s="33">
        <v>2013</v>
      </c>
      <c r="B440" s="33" t="s">
        <v>25</v>
      </c>
      <c r="C440" s="65"/>
      <c r="D440" s="74"/>
      <c r="E440" s="74"/>
      <c r="F440" s="74">
        <v>11.157054572</v>
      </c>
      <c r="G440" s="74">
        <v>6.5274320799999987</v>
      </c>
      <c r="H440" s="74"/>
      <c r="I440" s="74"/>
      <c r="J440" s="74">
        <v>0.51244437600000003</v>
      </c>
      <c r="K440" s="74">
        <v>31.248091599999999</v>
      </c>
      <c r="L440" s="74"/>
      <c r="M440" s="74"/>
      <c r="N440" s="71">
        <v>49.445022627999997</v>
      </c>
      <c r="O440" s="60"/>
      <c r="P440" s="47"/>
      <c r="Q440" s="39"/>
      <c r="R440" s="1"/>
      <c r="S440" s="1"/>
      <c r="T440" s="1"/>
      <c r="U440" s="1"/>
      <c r="V440" s="1"/>
      <c r="W440" s="1"/>
      <c r="X440" s="1"/>
      <c r="AD440" s="1"/>
      <c r="AE440" s="1"/>
    </row>
    <row r="441" spans="1:31" ht="13.5" customHeight="1" x14ac:dyDescent="0.2">
      <c r="A441" s="33">
        <v>2013</v>
      </c>
      <c r="B441" s="33" t="s">
        <v>26</v>
      </c>
      <c r="C441" s="65"/>
      <c r="D441" s="74"/>
      <c r="E441" s="74"/>
      <c r="F441" s="74">
        <v>125.3902337408</v>
      </c>
      <c r="G441" s="74">
        <v>63.025837041999992</v>
      </c>
      <c r="H441" s="74"/>
      <c r="I441" s="74">
        <v>0</v>
      </c>
      <c r="J441" s="74">
        <v>4.7887708059999996</v>
      </c>
      <c r="K441" s="74">
        <v>451.08235956000004</v>
      </c>
      <c r="L441" s="74"/>
      <c r="M441" s="74"/>
      <c r="N441" s="71">
        <v>644.28720114880002</v>
      </c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</row>
    <row r="442" spans="1:31" ht="13.5" customHeight="1" x14ac:dyDescent="0.25">
      <c r="A442" s="33">
        <v>2014</v>
      </c>
      <c r="B442" s="33" t="s">
        <v>14</v>
      </c>
      <c r="C442" s="65"/>
      <c r="D442" s="74"/>
      <c r="E442" s="74"/>
      <c r="F442" s="74">
        <v>7.2258767636000005</v>
      </c>
      <c r="G442" s="74">
        <v>6.0754713499999999</v>
      </c>
      <c r="H442" s="74"/>
      <c r="I442" s="74"/>
      <c r="J442" s="74">
        <v>0.99231794799999995</v>
      </c>
      <c r="K442" s="74">
        <v>31.454606399999999</v>
      </c>
      <c r="L442" s="74"/>
      <c r="M442" s="74"/>
      <c r="N442" s="71">
        <v>45.748272461599996</v>
      </c>
      <c r="O442" s="60"/>
      <c r="P442" s="47"/>
      <c r="Q442" s="39"/>
      <c r="R442" s="1"/>
      <c r="S442" s="1"/>
      <c r="T442" s="1"/>
      <c r="U442" s="1"/>
      <c r="V442" s="1"/>
      <c r="W442" s="1"/>
      <c r="X442" s="1"/>
      <c r="AD442" s="1"/>
      <c r="AE442" s="1"/>
    </row>
    <row r="443" spans="1:31" ht="13.5" customHeight="1" x14ac:dyDescent="0.25">
      <c r="A443" s="33">
        <v>2014</v>
      </c>
      <c r="B443" s="33" t="s">
        <v>15</v>
      </c>
      <c r="C443" s="65"/>
      <c r="D443" s="74"/>
      <c r="E443" s="74"/>
      <c r="F443" s="74">
        <v>6.4029190454</v>
      </c>
      <c r="G443" s="74">
        <v>3.8889533799999998</v>
      </c>
      <c r="H443" s="74"/>
      <c r="I443" s="74"/>
      <c r="J443" s="74">
        <v>0.65512081599999994</v>
      </c>
      <c r="K443" s="74">
        <v>29.2715444</v>
      </c>
      <c r="L443" s="74"/>
      <c r="M443" s="74"/>
      <c r="N443" s="71">
        <v>40.218537641399998</v>
      </c>
      <c r="O443" s="60"/>
      <c r="P443" s="47"/>
      <c r="Q443" s="39"/>
      <c r="R443" s="1"/>
      <c r="S443" s="1"/>
      <c r="T443" s="1"/>
      <c r="U443" s="1"/>
      <c r="V443" s="1"/>
      <c r="W443" s="1"/>
      <c r="X443" s="1"/>
      <c r="AD443" s="1"/>
      <c r="AE443" s="1"/>
    </row>
    <row r="444" spans="1:31" ht="13.5" customHeight="1" x14ac:dyDescent="0.25">
      <c r="A444" s="33">
        <v>2014</v>
      </c>
      <c r="B444" s="33" t="s">
        <v>16</v>
      </c>
      <c r="C444" s="65"/>
      <c r="D444" s="74"/>
      <c r="E444" s="74"/>
      <c r="F444" s="74">
        <v>5.5359769292000003</v>
      </c>
      <c r="G444" s="74"/>
      <c r="H444" s="74"/>
      <c r="I444" s="74"/>
      <c r="J444" s="74">
        <v>1.1669697879999998</v>
      </c>
      <c r="K444" s="74">
        <v>30.277780599999996</v>
      </c>
      <c r="L444" s="74"/>
      <c r="M444" s="74"/>
      <c r="N444" s="71">
        <v>36.980727317199992</v>
      </c>
      <c r="O444" s="60"/>
      <c r="P444" s="47"/>
      <c r="Q444" s="39"/>
      <c r="R444" s="1"/>
      <c r="S444" s="1"/>
      <c r="T444" s="1"/>
      <c r="U444" s="1"/>
      <c r="V444" s="1"/>
      <c r="W444" s="1"/>
      <c r="X444" s="1"/>
      <c r="AD444" s="1"/>
      <c r="AE444" s="1"/>
    </row>
    <row r="445" spans="1:31" ht="13.5" customHeight="1" x14ac:dyDescent="0.25">
      <c r="A445" s="33">
        <v>2014</v>
      </c>
      <c r="B445" s="33" t="s">
        <v>17</v>
      </c>
      <c r="C445" s="65"/>
      <c r="D445" s="74"/>
      <c r="E445" s="74"/>
      <c r="F445" s="74">
        <v>5.3109999999999999</v>
      </c>
      <c r="G445" s="74"/>
      <c r="H445" s="74"/>
      <c r="I445" s="74"/>
      <c r="J445" s="74"/>
      <c r="K445" s="74">
        <v>21.431999999999999</v>
      </c>
      <c r="L445" s="74"/>
      <c r="M445" s="74"/>
      <c r="N445" s="71">
        <v>26.742999999999999</v>
      </c>
      <c r="O445" s="60"/>
      <c r="P445" s="47"/>
      <c r="Q445" s="39"/>
      <c r="R445" s="1"/>
      <c r="S445" s="1"/>
      <c r="T445" s="1"/>
      <c r="U445" s="1"/>
      <c r="V445" s="1"/>
      <c r="W445" s="1"/>
      <c r="X445" s="1"/>
      <c r="AD445" s="1"/>
      <c r="AE445" s="1"/>
    </row>
    <row r="446" spans="1:31" ht="13.5" customHeight="1" x14ac:dyDescent="0.25">
      <c r="A446" s="33">
        <v>2014</v>
      </c>
      <c r="B446" s="33" t="s">
        <v>18</v>
      </c>
      <c r="C446" s="65"/>
      <c r="D446" s="74"/>
      <c r="E446" s="74"/>
      <c r="F446" s="74">
        <v>9.6140000000000008</v>
      </c>
      <c r="G446" s="74"/>
      <c r="H446" s="74"/>
      <c r="I446" s="74"/>
      <c r="J446" s="74">
        <v>1.3080000000000001</v>
      </c>
      <c r="K446" s="74">
        <v>16.681999999999999</v>
      </c>
      <c r="L446" s="74"/>
      <c r="M446" s="74"/>
      <c r="N446" s="71">
        <v>27.603999999999999</v>
      </c>
      <c r="O446" s="60"/>
      <c r="P446" s="47"/>
      <c r="Q446" s="39"/>
      <c r="R446" s="1"/>
      <c r="S446" s="1"/>
      <c r="T446" s="1"/>
      <c r="U446" s="1"/>
      <c r="V446" s="1"/>
      <c r="W446" s="1"/>
      <c r="X446" s="1"/>
      <c r="AD446" s="1"/>
      <c r="AE446" s="1"/>
    </row>
    <row r="447" spans="1:31" ht="13.5" customHeight="1" x14ac:dyDescent="0.25">
      <c r="A447" s="33">
        <v>2014</v>
      </c>
      <c r="B447" s="33" t="s">
        <v>19</v>
      </c>
      <c r="C447" s="65"/>
      <c r="D447" s="74"/>
      <c r="E447" s="74"/>
      <c r="F447" s="74">
        <v>7.4829999999999997</v>
      </c>
      <c r="G447" s="74"/>
      <c r="H447" s="74"/>
      <c r="I447" s="74"/>
      <c r="J447" s="74">
        <v>1.2529999999999999</v>
      </c>
      <c r="K447" s="74">
        <v>15.307</v>
      </c>
      <c r="L447" s="74"/>
      <c r="M447" s="74"/>
      <c r="N447" s="71">
        <v>24.042999999999999</v>
      </c>
      <c r="O447" s="60"/>
      <c r="P447" s="47"/>
      <c r="Q447" s="39"/>
      <c r="R447" s="1"/>
      <c r="S447" s="1"/>
      <c r="T447" s="1"/>
      <c r="U447" s="1"/>
      <c r="V447" s="1"/>
      <c r="W447" s="1"/>
      <c r="X447" s="1"/>
      <c r="AD447" s="1"/>
      <c r="AE447" s="1"/>
    </row>
    <row r="448" spans="1:31" ht="13.5" customHeight="1" x14ac:dyDescent="0.25">
      <c r="A448" s="33">
        <v>2014</v>
      </c>
      <c r="B448" s="33" t="s">
        <v>20</v>
      </c>
      <c r="C448" s="65"/>
      <c r="D448" s="74"/>
      <c r="E448" s="74"/>
      <c r="F448" s="74">
        <v>6.2754927128000002</v>
      </c>
      <c r="G448" s="74"/>
      <c r="H448" s="74"/>
      <c r="I448" s="74"/>
      <c r="J448" s="74">
        <v>1.2677143500000001</v>
      </c>
      <c r="K448" s="74">
        <v>13.3510606</v>
      </c>
      <c r="L448" s="74"/>
      <c r="M448" s="74"/>
      <c r="N448" s="71">
        <v>20.894267662800001</v>
      </c>
      <c r="O448" s="60"/>
      <c r="P448" s="47"/>
      <c r="Q448" s="39"/>
      <c r="R448" s="1"/>
      <c r="S448" s="1"/>
      <c r="T448" s="1"/>
      <c r="U448" s="1"/>
      <c r="V448" s="1"/>
      <c r="W448" s="1"/>
      <c r="X448" s="1"/>
      <c r="AD448" s="1"/>
      <c r="AE448" s="1"/>
    </row>
    <row r="449" spans="1:31" ht="13.5" customHeight="1" x14ac:dyDescent="0.25">
      <c r="A449" s="33">
        <v>2014</v>
      </c>
      <c r="B449" s="33" t="s">
        <v>21</v>
      </c>
      <c r="C449" s="65"/>
      <c r="D449" s="74"/>
      <c r="E449" s="74"/>
      <c r="F449" s="74">
        <v>2.3288293998</v>
      </c>
      <c r="G449" s="74"/>
      <c r="H449" s="74"/>
      <c r="I449" s="74"/>
      <c r="J449" s="74">
        <v>1.2019663119999999</v>
      </c>
      <c r="K449" s="74">
        <v>6.1106966399999996</v>
      </c>
      <c r="L449" s="74"/>
      <c r="M449" s="74"/>
      <c r="N449" s="71">
        <v>9.6414923518000002</v>
      </c>
      <c r="O449" s="60"/>
      <c r="P449" s="47"/>
      <c r="Q449" s="39"/>
      <c r="R449" s="1"/>
      <c r="S449" s="1"/>
      <c r="T449" s="1"/>
      <c r="U449" s="1"/>
      <c r="V449" s="1"/>
      <c r="W449" s="1"/>
      <c r="X449" s="1"/>
      <c r="AD449" s="1"/>
      <c r="AE449" s="1"/>
    </row>
    <row r="450" spans="1:31" ht="13.5" customHeight="1" x14ac:dyDescent="0.25">
      <c r="A450" s="33">
        <v>2014</v>
      </c>
      <c r="B450" s="33" t="s">
        <v>22</v>
      </c>
      <c r="C450" s="65"/>
      <c r="D450" s="74"/>
      <c r="E450" s="74"/>
      <c r="F450" s="74">
        <v>2.4970938012000001</v>
      </c>
      <c r="G450" s="74"/>
      <c r="H450" s="74"/>
      <c r="I450" s="74"/>
      <c r="J450" s="74">
        <v>0.92116716999999992</v>
      </c>
      <c r="K450" s="74">
        <v>5.8962510000000004</v>
      </c>
      <c r="L450" s="74"/>
      <c r="M450" s="74"/>
      <c r="N450" s="71">
        <v>9.3145119712</v>
      </c>
      <c r="O450" s="60"/>
      <c r="P450" s="47"/>
      <c r="Q450" s="39"/>
      <c r="R450" s="1"/>
      <c r="S450" s="1"/>
      <c r="T450" s="1"/>
      <c r="U450" s="1"/>
      <c r="V450" s="1"/>
      <c r="W450" s="1"/>
      <c r="X450" s="1"/>
      <c r="AD450" s="1"/>
      <c r="AE450" s="1"/>
    </row>
    <row r="451" spans="1:31" ht="13.5" customHeight="1" x14ac:dyDescent="0.25">
      <c r="A451" s="33">
        <v>2014</v>
      </c>
      <c r="B451" s="33" t="s">
        <v>23</v>
      </c>
      <c r="C451" s="65"/>
      <c r="D451" s="74"/>
      <c r="E451" s="74"/>
      <c r="F451" s="74">
        <v>3.0420080536</v>
      </c>
      <c r="G451" s="74"/>
      <c r="H451" s="74"/>
      <c r="I451" s="74"/>
      <c r="J451" s="74"/>
      <c r="K451" s="74">
        <v>7.2425643999999991</v>
      </c>
      <c r="L451" s="74"/>
      <c r="M451" s="74"/>
      <c r="N451" s="71">
        <v>10.284572453599999</v>
      </c>
      <c r="O451" s="60"/>
      <c r="P451" s="47"/>
      <c r="Q451" s="39"/>
      <c r="R451" s="1"/>
      <c r="S451" s="1"/>
      <c r="T451" s="1"/>
      <c r="U451" s="1"/>
      <c r="V451" s="1"/>
      <c r="W451" s="1"/>
      <c r="X451" s="1"/>
      <c r="AD451" s="1"/>
      <c r="AE451" s="1"/>
    </row>
    <row r="452" spans="1:31" ht="13.5" customHeight="1" x14ac:dyDescent="0.25">
      <c r="A452" s="33">
        <v>2014</v>
      </c>
      <c r="B452" s="33" t="s">
        <v>24</v>
      </c>
      <c r="C452" s="65"/>
      <c r="D452" s="74"/>
      <c r="E452" s="74"/>
      <c r="F452" s="74">
        <v>2.3843824435999998</v>
      </c>
      <c r="G452" s="74"/>
      <c r="H452" s="74"/>
      <c r="I452" s="74"/>
      <c r="J452" s="74">
        <v>0.65800000000000003</v>
      </c>
      <c r="K452" s="74">
        <v>5.7146413999999996</v>
      </c>
      <c r="L452" s="74"/>
      <c r="M452" s="74"/>
      <c r="N452" s="71">
        <v>8.757023843599999</v>
      </c>
      <c r="O452" s="60"/>
      <c r="P452" s="47"/>
      <c r="Q452" s="39"/>
      <c r="R452" s="1"/>
      <c r="S452" s="1"/>
      <c r="T452" s="1"/>
      <c r="U452" s="1"/>
      <c r="V452" s="1"/>
      <c r="W452" s="1"/>
      <c r="X452" s="1"/>
      <c r="AD452" s="1"/>
      <c r="AE452" s="1"/>
    </row>
    <row r="453" spans="1:31" ht="13.5" customHeight="1" x14ac:dyDescent="0.25">
      <c r="A453" s="33">
        <v>2014</v>
      </c>
      <c r="B453" s="33" t="s">
        <v>25</v>
      </c>
      <c r="C453" s="65"/>
      <c r="D453" s="74"/>
      <c r="E453" s="74"/>
      <c r="F453" s="74">
        <v>0.76867818860000003</v>
      </c>
      <c r="G453" s="74"/>
      <c r="H453" s="74"/>
      <c r="I453" s="74"/>
      <c r="J453" s="74">
        <v>0.66445983799999997</v>
      </c>
      <c r="K453" s="74">
        <v>7.2374951999999997</v>
      </c>
      <c r="L453" s="74"/>
      <c r="M453" s="74"/>
      <c r="N453" s="71">
        <v>8.6706332265999997</v>
      </c>
      <c r="O453" s="60"/>
      <c r="P453" s="47"/>
      <c r="Q453" s="39"/>
      <c r="R453" s="1"/>
      <c r="S453" s="1"/>
      <c r="T453" s="1"/>
      <c r="U453" s="1"/>
      <c r="V453" s="1"/>
      <c r="W453" s="1"/>
      <c r="X453" s="1"/>
      <c r="AD453" s="1"/>
      <c r="AE453" s="1"/>
    </row>
    <row r="454" spans="1:31" ht="13.5" customHeight="1" x14ac:dyDescent="0.2">
      <c r="A454" s="33">
        <v>2014</v>
      </c>
      <c r="B454" s="33" t="s">
        <v>26</v>
      </c>
      <c r="C454" s="65"/>
      <c r="D454" s="74"/>
      <c r="E454" s="74"/>
      <c r="F454" s="74">
        <v>58.869257337800001</v>
      </c>
      <c r="G454" s="74">
        <v>9.9644247299999993</v>
      </c>
      <c r="H454" s="74"/>
      <c r="I454" s="74"/>
      <c r="J454" s="74">
        <v>10.088716221999999</v>
      </c>
      <c r="K454" s="74">
        <v>189.97764064</v>
      </c>
      <c r="L454" s="74"/>
      <c r="M454" s="74"/>
      <c r="N454" s="71">
        <v>268.90003892980002</v>
      </c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</row>
    <row r="455" spans="1:31" ht="13.5" customHeight="1" x14ac:dyDescent="0.25">
      <c r="A455" s="33">
        <v>2015</v>
      </c>
      <c r="B455" s="33" t="s">
        <v>14</v>
      </c>
      <c r="C455" s="65"/>
      <c r="D455" s="74"/>
      <c r="E455" s="74"/>
      <c r="F455" s="74">
        <v>1.5451258840000002</v>
      </c>
      <c r="G455" s="74"/>
      <c r="H455" s="74"/>
      <c r="I455" s="74"/>
      <c r="J455" s="74">
        <v>0.65633367600000003</v>
      </c>
      <c r="K455" s="74">
        <v>6.6574023999999996</v>
      </c>
      <c r="L455" s="74"/>
      <c r="M455" s="74"/>
      <c r="N455" s="71">
        <v>8.8588619599999987</v>
      </c>
      <c r="O455" s="60"/>
      <c r="P455" s="47"/>
      <c r="Q455" s="39"/>
      <c r="R455" s="1"/>
      <c r="S455" s="1"/>
      <c r="T455" s="1"/>
      <c r="U455" s="1"/>
      <c r="V455" s="1"/>
      <c r="W455" s="1"/>
      <c r="X455" s="1"/>
      <c r="AD455" s="1"/>
      <c r="AE455" s="1"/>
    </row>
    <row r="456" spans="1:31" ht="13.5" customHeight="1" x14ac:dyDescent="0.25">
      <c r="A456" s="33">
        <v>2015</v>
      </c>
      <c r="B456" s="33" t="s">
        <v>15</v>
      </c>
      <c r="C456" s="65"/>
      <c r="D456" s="74"/>
      <c r="E456" s="74"/>
      <c r="F456" s="74">
        <v>2.3767520602000003</v>
      </c>
      <c r="G456" s="74">
        <v>0</v>
      </c>
      <c r="H456" s="74"/>
      <c r="I456" s="74">
        <v>0</v>
      </c>
      <c r="J456" s="74">
        <v>0.587377072</v>
      </c>
      <c r="K456" s="74">
        <v>6.0052387999999999</v>
      </c>
      <c r="L456" s="74">
        <v>6.7859999999999996</v>
      </c>
      <c r="M456" s="74"/>
      <c r="N456" s="71">
        <v>15.7553679322</v>
      </c>
      <c r="O456" s="60"/>
      <c r="P456" s="47"/>
      <c r="Q456" s="39"/>
      <c r="R456" s="1"/>
      <c r="S456" s="1"/>
      <c r="T456" s="1"/>
      <c r="U456" s="1"/>
      <c r="V456" s="1"/>
      <c r="W456" s="1"/>
      <c r="X456" s="1"/>
      <c r="AD456" s="1"/>
      <c r="AE456" s="1"/>
    </row>
    <row r="457" spans="1:31" ht="13.5" customHeight="1" x14ac:dyDescent="0.25">
      <c r="A457" s="33">
        <v>2015</v>
      </c>
      <c r="B457" s="33" t="s">
        <v>16</v>
      </c>
      <c r="C457" s="65"/>
      <c r="D457" s="74"/>
      <c r="E457" s="74"/>
      <c r="F457" s="74">
        <v>2.5020915418</v>
      </c>
      <c r="G457" s="74"/>
      <c r="H457" s="74"/>
      <c r="I457" s="74"/>
      <c r="J457" s="74">
        <v>0.63890156999999992</v>
      </c>
      <c r="K457" s="74">
        <v>6.6443987999999994</v>
      </c>
      <c r="L457" s="74">
        <v>60.944000000000003</v>
      </c>
      <c r="M457" s="74"/>
      <c r="N457" s="71">
        <v>70.729391911800008</v>
      </c>
      <c r="O457" s="60"/>
      <c r="P457" s="47"/>
      <c r="Q457" s="39"/>
      <c r="R457" s="1"/>
      <c r="S457" s="1"/>
      <c r="T457" s="1"/>
      <c r="U457" s="1"/>
      <c r="V457" s="1"/>
      <c r="W457" s="1"/>
      <c r="X457" s="1"/>
      <c r="AD457" s="1"/>
      <c r="AE457" s="1"/>
    </row>
    <row r="458" spans="1:31" ht="13.5" customHeight="1" x14ac:dyDescent="0.25">
      <c r="A458" s="33">
        <v>2015</v>
      </c>
      <c r="B458" s="33" t="s">
        <v>17</v>
      </c>
      <c r="C458" s="65"/>
      <c r="D458" s="74"/>
      <c r="E458" s="74"/>
      <c r="F458" s="74">
        <v>2.7741419996000003</v>
      </c>
      <c r="G458" s="74"/>
      <c r="H458" s="74"/>
      <c r="I458" s="74"/>
      <c r="J458" s="74"/>
      <c r="K458" s="74">
        <v>6.7151472000000005</v>
      </c>
      <c r="L458" s="74">
        <v>43.363999999999997</v>
      </c>
      <c r="M458" s="74"/>
      <c r="N458" s="71">
        <v>52.853289199599999</v>
      </c>
      <c r="O458" s="60"/>
      <c r="P458" s="47"/>
      <c r="Q458" s="39"/>
      <c r="R458" s="1"/>
      <c r="S458" s="1"/>
      <c r="T458" s="1"/>
      <c r="U458" s="1"/>
      <c r="V458" s="1"/>
      <c r="W458" s="1"/>
      <c r="X458" s="1"/>
      <c r="AD458" s="1"/>
      <c r="AE458" s="1"/>
    </row>
    <row r="459" spans="1:31" ht="13.5" customHeight="1" x14ac:dyDescent="0.25">
      <c r="A459" s="33">
        <v>2015</v>
      </c>
      <c r="B459" s="33" t="s">
        <v>18</v>
      </c>
      <c r="C459" s="65"/>
      <c r="D459" s="74"/>
      <c r="E459" s="74"/>
      <c r="F459" s="74">
        <v>3.0228304280000002</v>
      </c>
      <c r="G459" s="74"/>
      <c r="H459" s="74"/>
      <c r="I459" s="74"/>
      <c r="J459" s="74"/>
      <c r="K459" s="74">
        <v>6.3763923999999994</v>
      </c>
      <c r="L459" s="74">
        <v>73.835999999999999</v>
      </c>
      <c r="M459" s="74"/>
      <c r="N459" s="71">
        <v>83.235222827999991</v>
      </c>
      <c r="O459" s="60"/>
      <c r="P459" s="47"/>
      <c r="Q459" s="39"/>
      <c r="R459" s="1"/>
      <c r="S459" s="1"/>
      <c r="T459" s="1"/>
      <c r="U459" s="1"/>
      <c r="V459" s="1"/>
      <c r="W459" s="1"/>
      <c r="X459" s="1"/>
      <c r="AD459" s="1"/>
      <c r="AE459" s="1"/>
    </row>
    <row r="460" spans="1:31" ht="13.5" customHeight="1" x14ac:dyDescent="0.25">
      <c r="A460" s="33">
        <v>2015</v>
      </c>
      <c r="B460" s="33" t="s">
        <v>19</v>
      </c>
      <c r="C460" s="65"/>
      <c r="D460" s="74"/>
      <c r="E460" s="74"/>
      <c r="F460" s="74">
        <v>3.2122094807999999</v>
      </c>
      <c r="G460" s="74"/>
      <c r="H460" s="74"/>
      <c r="I460" s="74"/>
      <c r="J460" s="74"/>
      <c r="K460" s="74">
        <v>6.5469819999999999</v>
      </c>
      <c r="L460" s="74">
        <v>66.569599999999994</v>
      </c>
      <c r="M460" s="74"/>
      <c r="N460" s="71">
        <v>76.328791480799993</v>
      </c>
      <c r="O460" s="60"/>
      <c r="P460" s="47"/>
      <c r="Q460" s="39"/>
      <c r="R460" s="1"/>
      <c r="S460" s="1"/>
      <c r="T460" s="1"/>
      <c r="U460" s="1"/>
      <c r="V460" s="1"/>
      <c r="W460" s="1"/>
      <c r="X460" s="1"/>
      <c r="AD460" s="1"/>
      <c r="AE460" s="1"/>
    </row>
    <row r="461" spans="1:31" ht="13.5" customHeight="1" x14ac:dyDescent="0.25">
      <c r="A461" s="33">
        <v>2015</v>
      </c>
      <c r="B461" s="33" t="s">
        <v>20</v>
      </c>
      <c r="C461" s="65"/>
      <c r="D461" s="74"/>
      <c r="E461" s="74"/>
      <c r="F461" s="74">
        <v>2.9179099808000002</v>
      </c>
      <c r="G461" s="74"/>
      <c r="H461" s="74"/>
      <c r="I461" s="74"/>
      <c r="J461" s="74"/>
      <c r="K461" s="74">
        <v>6.8524563999999994</v>
      </c>
      <c r="L461" s="74">
        <v>64.723399999999998</v>
      </c>
      <c r="M461" s="74"/>
      <c r="N461" s="71">
        <v>74.493766380799997</v>
      </c>
      <c r="O461" s="60"/>
      <c r="P461" s="47"/>
      <c r="Q461" s="39"/>
      <c r="R461" s="1"/>
      <c r="S461" s="1"/>
      <c r="T461" s="1"/>
      <c r="U461" s="1"/>
      <c r="V461" s="1"/>
      <c r="W461" s="1"/>
      <c r="X461" s="1"/>
      <c r="AD461" s="1"/>
      <c r="AE461" s="1"/>
    </row>
    <row r="462" spans="1:31" ht="13.5" customHeight="1" x14ac:dyDescent="0.25">
      <c r="A462" s="33">
        <v>2015</v>
      </c>
      <c r="B462" s="33" t="s">
        <v>21</v>
      </c>
      <c r="C462" s="65"/>
      <c r="D462" s="74"/>
      <c r="E462" s="74"/>
      <c r="F462" s="74">
        <v>2.1399105243999998</v>
      </c>
      <c r="G462" s="74"/>
      <c r="H462" s="74"/>
      <c r="I462" s="74"/>
      <c r="J462" s="74"/>
      <c r="K462" s="74">
        <v>6.3524789999999998</v>
      </c>
      <c r="L462" s="74">
        <v>59.494399999999992</v>
      </c>
      <c r="M462" s="74"/>
      <c r="N462" s="71">
        <v>67.986789524399995</v>
      </c>
      <c r="O462" s="60"/>
      <c r="P462" s="47"/>
      <c r="Q462" s="39"/>
      <c r="R462" s="1"/>
      <c r="S462" s="1"/>
      <c r="T462" s="1"/>
      <c r="U462" s="1"/>
      <c r="V462" s="1"/>
      <c r="W462" s="1"/>
      <c r="X462" s="1"/>
      <c r="AD462" s="1"/>
      <c r="AE462" s="1"/>
    </row>
    <row r="463" spans="1:31" ht="13.5" customHeight="1" x14ac:dyDescent="0.25">
      <c r="A463" s="33">
        <v>2015</v>
      </c>
      <c r="B463" s="33" t="s">
        <v>22</v>
      </c>
      <c r="C463" s="65"/>
      <c r="D463" s="74"/>
      <c r="E463" s="74"/>
      <c r="F463" s="74">
        <v>2.2410960434000002</v>
      </c>
      <c r="G463" s="74"/>
      <c r="H463" s="74"/>
      <c r="I463" s="74"/>
      <c r="J463" s="74"/>
      <c r="K463" s="74">
        <v>6.5414719999999997</v>
      </c>
      <c r="L463" s="74">
        <v>62.399399999999993</v>
      </c>
      <c r="M463" s="74"/>
      <c r="N463" s="71">
        <v>71.181968043399991</v>
      </c>
      <c r="O463" s="60"/>
      <c r="P463" s="47"/>
      <c r="Q463" s="39"/>
      <c r="R463" s="1"/>
      <c r="S463" s="1"/>
      <c r="T463" s="1"/>
      <c r="U463" s="1"/>
      <c r="V463" s="1"/>
      <c r="W463" s="1"/>
      <c r="X463" s="1"/>
      <c r="AD463" s="1"/>
      <c r="AE463" s="1"/>
    </row>
    <row r="464" spans="1:31" ht="13.5" customHeight="1" x14ac:dyDescent="0.25">
      <c r="A464" s="33">
        <v>2015</v>
      </c>
      <c r="B464" s="33" t="s">
        <v>23</v>
      </c>
      <c r="C464" s="65"/>
      <c r="D464" s="74"/>
      <c r="E464" s="74"/>
      <c r="F464" s="74">
        <v>1.526879315</v>
      </c>
      <c r="G464" s="74"/>
      <c r="H464" s="74"/>
      <c r="I464" s="74"/>
      <c r="J464" s="74"/>
      <c r="K464" s="74">
        <v>6.3593113999999993</v>
      </c>
      <c r="L464" s="74">
        <v>50.663200000000003</v>
      </c>
      <c r="M464" s="74"/>
      <c r="N464" s="71">
        <v>58.549390715000001</v>
      </c>
      <c r="O464" s="60"/>
      <c r="P464" s="47"/>
      <c r="Q464" s="39"/>
      <c r="R464" s="1"/>
      <c r="S464" s="1"/>
      <c r="T464" s="1"/>
      <c r="U464" s="1"/>
      <c r="V464" s="1"/>
      <c r="W464" s="1"/>
      <c r="X464" s="1"/>
      <c r="AD464" s="1"/>
      <c r="AE464" s="1"/>
    </row>
    <row r="465" spans="1:31" ht="13.5" customHeight="1" x14ac:dyDescent="0.25">
      <c r="A465" s="33">
        <v>2015</v>
      </c>
      <c r="B465" s="33" t="s">
        <v>24</v>
      </c>
      <c r="C465" s="65"/>
      <c r="D465" s="74"/>
      <c r="E465" s="74"/>
      <c r="F465" s="74">
        <v>2.3618551546000002</v>
      </c>
      <c r="G465" s="74"/>
      <c r="H465" s="74"/>
      <c r="I465" s="74"/>
      <c r="J465" s="74">
        <v>0.50952248599999994</v>
      </c>
      <c r="K465" s="74">
        <v>5.9102463999999992</v>
      </c>
      <c r="L465" s="74">
        <v>47.758200000000002</v>
      </c>
      <c r="M465" s="74"/>
      <c r="N465" s="71">
        <v>56.539824040600003</v>
      </c>
      <c r="O465" s="60"/>
      <c r="P465" s="47"/>
      <c r="Q465" s="39"/>
      <c r="R465" s="1"/>
      <c r="S465" s="1"/>
      <c r="T465" s="1"/>
      <c r="U465" s="1"/>
      <c r="V465" s="1"/>
      <c r="W465" s="1"/>
      <c r="X465" s="1"/>
      <c r="AD465" s="1"/>
      <c r="AE465" s="1"/>
    </row>
    <row r="466" spans="1:31" ht="13.5" customHeight="1" x14ac:dyDescent="0.25">
      <c r="A466" s="33">
        <v>2015</v>
      </c>
      <c r="B466" s="33" t="s">
        <v>25</v>
      </c>
      <c r="C466" s="65"/>
      <c r="D466" s="74"/>
      <c r="E466" s="74"/>
      <c r="F466" s="74">
        <v>1.9205022208</v>
      </c>
      <c r="G466" s="74"/>
      <c r="H466" s="74"/>
      <c r="I466" s="74"/>
      <c r="J466" s="74"/>
      <c r="K466" s="74">
        <v>6.9595707999999998</v>
      </c>
      <c r="L466" s="74">
        <v>53.800600000000003</v>
      </c>
      <c r="M466" s="74"/>
      <c r="N466" s="71">
        <v>62.6806730208</v>
      </c>
      <c r="O466" s="60"/>
      <c r="P466" s="47"/>
      <c r="Q466" s="39"/>
      <c r="R466" s="1"/>
      <c r="S466" s="1"/>
      <c r="T466" s="1"/>
      <c r="U466" s="1"/>
      <c r="V466" s="1"/>
      <c r="W466" s="1"/>
      <c r="X466" s="1"/>
      <c r="AD466" s="1"/>
      <c r="AE466" s="1"/>
    </row>
    <row r="467" spans="1:31" ht="13.5" customHeight="1" x14ac:dyDescent="0.2">
      <c r="A467" s="33">
        <v>2015</v>
      </c>
      <c r="B467" s="33" t="s">
        <v>26</v>
      </c>
      <c r="C467" s="65"/>
      <c r="D467" s="74"/>
      <c r="E467" s="74"/>
      <c r="F467" s="74">
        <v>28.541304633400003</v>
      </c>
      <c r="G467" s="74">
        <v>0</v>
      </c>
      <c r="H467" s="74"/>
      <c r="I467" s="74">
        <v>0</v>
      </c>
      <c r="J467" s="74">
        <v>2.3921348039999999</v>
      </c>
      <c r="K467" s="74">
        <v>77.921097599999996</v>
      </c>
      <c r="L467" s="74">
        <v>590.33879999999999</v>
      </c>
      <c r="M467" s="74"/>
      <c r="N467" s="71">
        <v>699.19333703740006</v>
      </c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</row>
    <row r="468" spans="1:31" ht="13.5" customHeight="1" x14ac:dyDescent="0.25">
      <c r="A468" s="33">
        <v>2016</v>
      </c>
      <c r="B468" s="33" t="s">
        <v>14</v>
      </c>
      <c r="C468" s="65"/>
      <c r="D468" s="74"/>
      <c r="E468" s="74"/>
      <c r="F468" s="74">
        <v>0.95334844940000008</v>
      </c>
      <c r="G468" s="74"/>
      <c r="H468" s="74"/>
      <c r="I468" s="74"/>
      <c r="J468" s="74"/>
      <c r="K468" s="74">
        <v>6.2830529999999998</v>
      </c>
      <c r="L468" s="74">
        <v>49.966000000000001</v>
      </c>
      <c r="M468" s="74"/>
      <c r="N468" s="71">
        <v>57.2024014494</v>
      </c>
      <c r="O468" s="63"/>
      <c r="P468" s="47"/>
      <c r="Q468" s="40"/>
      <c r="R468" s="1"/>
      <c r="S468" s="1"/>
      <c r="T468" s="1"/>
      <c r="U468" s="1"/>
      <c r="V468" s="1"/>
      <c r="W468" s="1"/>
      <c r="X468" s="1"/>
      <c r="AD468" s="1"/>
      <c r="AE468" s="1"/>
    </row>
    <row r="469" spans="1:31" ht="13.5" customHeight="1" x14ac:dyDescent="0.25">
      <c r="A469" s="33">
        <v>2016</v>
      </c>
      <c r="B469" s="33" t="s">
        <v>15</v>
      </c>
      <c r="C469" s="65"/>
      <c r="D469" s="74"/>
      <c r="E469" s="74"/>
      <c r="F469" s="74">
        <v>3.1516800999999997E-2</v>
      </c>
      <c r="G469" s="74"/>
      <c r="H469" s="74"/>
      <c r="I469" s="74"/>
      <c r="J469" s="74"/>
      <c r="K469" s="74">
        <v>6.3279043999999995</v>
      </c>
      <c r="L469" s="74">
        <v>51.011800000000001</v>
      </c>
      <c r="M469" s="74"/>
      <c r="N469" s="71">
        <v>57.371221200999997</v>
      </c>
      <c r="O469" s="63"/>
      <c r="P469" s="47"/>
      <c r="Q469" s="40"/>
      <c r="R469" s="1"/>
      <c r="S469" s="1"/>
      <c r="T469" s="1"/>
      <c r="U469" s="1"/>
      <c r="V469" s="1"/>
      <c r="W469" s="1"/>
      <c r="X469" s="1"/>
      <c r="AD469" s="1"/>
      <c r="AE469" s="1"/>
    </row>
    <row r="470" spans="1:31" ht="13.5" customHeight="1" x14ac:dyDescent="0.25">
      <c r="A470" s="33">
        <v>2016</v>
      </c>
      <c r="B470" s="33" t="s">
        <v>16</v>
      </c>
      <c r="C470" s="65"/>
      <c r="D470" s="74"/>
      <c r="E470" s="74"/>
      <c r="F470" s="74"/>
      <c r="G470" s="74"/>
      <c r="H470" s="74"/>
      <c r="I470" s="74"/>
      <c r="J470" s="74"/>
      <c r="K470" s="74">
        <v>6.3723150000000004</v>
      </c>
      <c r="L470" s="74">
        <v>54.033000000000001</v>
      </c>
      <c r="M470" s="74"/>
      <c r="N470" s="71">
        <v>60.405315000000002</v>
      </c>
      <c r="O470" s="63"/>
      <c r="P470" s="47"/>
      <c r="Q470" s="40"/>
      <c r="R470" s="1"/>
      <c r="S470" s="1"/>
      <c r="T470" s="1"/>
      <c r="U470" s="1"/>
      <c r="V470" s="1"/>
      <c r="W470" s="1"/>
      <c r="X470" s="1"/>
      <c r="AD470" s="1"/>
      <c r="AE470" s="1"/>
    </row>
    <row r="471" spans="1:31" ht="13.5" customHeight="1" x14ac:dyDescent="0.25">
      <c r="A471" s="33">
        <v>2016</v>
      </c>
      <c r="B471" s="33" t="s">
        <v>17</v>
      </c>
      <c r="C471" s="65"/>
      <c r="D471" s="74"/>
      <c r="E471" s="74"/>
      <c r="F471" s="74"/>
      <c r="G471" s="74"/>
      <c r="H471" s="74"/>
      <c r="I471" s="74"/>
      <c r="J471" s="74"/>
      <c r="K471" s="74">
        <v>6.0895418000000001</v>
      </c>
      <c r="L471" s="74">
        <v>50.895600000000002</v>
      </c>
      <c r="M471" s="74"/>
      <c r="N471" s="71">
        <v>56.985141800000001</v>
      </c>
      <c r="O471" s="63"/>
      <c r="P471" s="47"/>
      <c r="Q471" s="40"/>
      <c r="R471" s="1"/>
      <c r="S471" s="1"/>
      <c r="T471" s="1"/>
      <c r="U471" s="1"/>
      <c r="V471" s="1"/>
      <c r="W471" s="1"/>
      <c r="X471" s="1"/>
      <c r="AD471" s="1"/>
      <c r="AE471" s="1"/>
    </row>
    <row r="472" spans="1:31" ht="13.5" customHeight="1" x14ac:dyDescent="0.25">
      <c r="A472" s="33">
        <v>2016</v>
      </c>
      <c r="B472" s="33" t="s">
        <v>18</v>
      </c>
      <c r="C472" s="65"/>
      <c r="D472" s="74"/>
      <c r="E472" s="74"/>
      <c r="F472" s="74">
        <v>0.17549881820000002</v>
      </c>
      <c r="G472" s="74"/>
      <c r="H472" s="74"/>
      <c r="I472" s="74"/>
      <c r="J472" s="74"/>
      <c r="K472" s="74">
        <v>5.6122655999999997</v>
      </c>
      <c r="L472" s="74">
        <v>54.1492</v>
      </c>
      <c r="M472" s="74"/>
      <c r="N472" s="71">
        <v>59.936964418199999</v>
      </c>
      <c r="O472" s="63"/>
      <c r="P472" s="47"/>
      <c r="Q472" s="40"/>
      <c r="R472" s="1"/>
      <c r="S472" s="1"/>
      <c r="T472" s="1"/>
      <c r="U472" s="1"/>
      <c r="V472" s="1"/>
      <c r="W472" s="1"/>
      <c r="X472" s="1"/>
      <c r="AD472" s="1"/>
      <c r="AE472" s="1"/>
    </row>
    <row r="473" spans="1:31" ht="13.5" customHeight="1" x14ac:dyDescent="0.25">
      <c r="A473" s="33">
        <v>2016</v>
      </c>
      <c r="B473" s="33" t="s">
        <v>19</v>
      </c>
      <c r="C473" s="65"/>
      <c r="D473" s="74"/>
      <c r="E473" s="74"/>
      <c r="F473" s="74">
        <v>0.5333135012000001</v>
      </c>
      <c r="G473" s="74"/>
      <c r="H473" s="74"/>
      <c r="I473" s="74"/>
      <c r="J473" s="74"/>
      <c r="K473" s="74">
        <v>6.1046392000000003</v>
      </c>
      <c r="L473" s="74">
        <v>51.709000000000003</v>
      </c>
      <c r="M473" s="74"/>
      <c r="N473" s="71">
        <v>58.346952701200003</v>
      </c>
      <c r="O473" s="63"/>
      <c r="P473" s="47"/>
      <c r="Q473" s="40"/>
      <c r="R473" s="1"/>
      <c r="S473" s="1"/>
      <c r="T473" s="1"/>
      <c r="U473" s="1"/>
      <c r="V473" s="1"/>
      <c r="W473" s="1"/>
      <c r="X473" s="1"/>
      <c r="AD473" s="1"/>
      <c r="AE473" s="1"/>
    </row>
    <row r="474" spans="1:31" ht="13.5" customHeight="1" x14ac:dyDescent="0.25">
      <c r="A474" s="33">
        <v>2016</v>
      </c>
      <c r="B474" s="33" t="s">
        <v>20</v>
      </c>
      <c r="C474" s="65"/>
      <c r="D474" s="74"/>
      <c r="E474" s="74"/>
      <c r="F474" s="74">
        <v>2.4456395468000003</v>
      </c>
      <c r="G474" s="74"/>
      <c r="H474" s="74"/>
      <c r="I474" s="74"/>
      <c r="J474" s="74"/>
      <c r="K474" s="74">
        <v>5.8134907999999994</v>
      </c>
      <c r="L474" s="74">
        <v>47.929000000000002</v>
      </c>
      <c r="M474" s="74"/>
      <c r="N474" s="71">
        <v>56.188130346800001</v>
      </c>
      <c r="O474" s="63"/>
      <c r="P474" s="47"/>
      <c r="Q474" s="40"/>
      <c r="R474" s="1"/>
      <c r="S474" s="1"/>
      <c r="T474" s="1"/>
      <c r="U474" s="1"/>
      <c r="V474" s="1"/>
      <c r="W474" s="1"/>
      <c r="X474" s="1"/>
      <c r="AD474" s="1"/>
      <c r="AE474" s="1"/>
    </row>
    <row r="475" spans="1:31" ht="13.5" customHeight="1" x14ac:dyDescent="0.25">
      <c r="A475" s="33">
        <v>2016</v>
      </c>
      <c r="B475" s="33" t="s">
        <v>21</v>
      </c>
      <c r="C475" s="65"/>
      <c r="D475" s="74"/>
      <c r="E475" s="74"/>
      <c r="F475" s="74">
        <v>2.5716853472000003</v>
      </c>
      <c r="G475" s="74"/>
      <c r="H475" s="74"/>
      <c r="I475" s="74"/>
      <c r="J475" s="74"/>
      <c r="K475" s="74">
        <v>5.7193800000000001</v>
      </c>
      <c r="L475" s="74">
        <v>45.123399999999997</v>
      </c>
      <c r="M475" s="74"/>
      <c r="N475" s="71">
        <v>53.414465347199993</v>
      </c>
      <c r="O475" s="63"/>
      <c r="P475" s="47"/>
      <c r="Q475" s="40"/>
      <c r="R475" s="1"/>
      <c r="S475" s="1"/>
      <c r="T475" s="1"/>
      <c r="U475" s="1"/>
      <c r="V475" s="1"/>
      <c r="W475" s="1"/>
      <c r="X475" s="1"/>
      <c r="AD475" s="1"/>
      <c r="AE475" s="1"/>
    </row>
    <row r="476" spans="1:31" ht="13.5" customHeight="1" x14ac:dyDescent="0.25">
      <c r="A476" s="33">
        <v>2016</v>
      </c>
      <c r="B476" s="33" t="s">
        <v>22</v>
      </c>
      <c r="C476" s="65"/>
      <c r="D476" s="74"/>
      <c r="E476" s="74"/>
      <c r="F476" s="74">
        <v>2.9908855550000002</v>
      </c>
      <c r="G476" s="74"/>
      <c r="H476" s="74"/>
      <c r="I476" s="74"/>
      <c r="J476" s="74"/>
      <c r="K476" s="74">
        <v>5.6372809999999998</v>
      </c>
      <c r="L476" s="74">
        <v>45.357199999999999</v>
      </c>
      <c r="M476" s="74"/>
      <c r="N476" s="71">
        <v>53.985366554999999</v>
      </c>
      <c r="O476" s="63"/>
      <c r="P476" s="47"/>
      <c r="Q476" s="40"/>
      <c r="R476" s="1"/>
      <c r="S476" s="1"/>
      <c r="T476" s="1"/>
      <c r="U476" s="1"/>
      <c r="V476" s="1"/>
      <c r="W476" s="1"/>
      <c r="X476" s="1"/>
      <c r="AD476" s="1"/>
      <c r="AE476" s="1"/>
    </row>
    <row r="477" spans="1:31" ht="13.5" customHeight="1" x14ac:dyDescent="0.25">
      <c r="A477" s="33">
        <v>2016</v>
      </c>
      <c r="B477" s="33" t="s">
        <v>23</v>
      </c>
      <c r="C477" s="65"/>
      <c r="D477" s="74"/>
      <c r="E477" s="74"/>
      <c r="F477" s="74">
        <v>2.8615650038</v>
      </c>
      <c r="G477" s="74"/>
      <c r="H477" s="74"/>
      <c r="I477" s="74"/>
      <c r="J477" s="74"/>
      <c r="K477" s="74">
        <v>0.65866540000000007</v>
      </c>
      <c r="L477" s="74">
        <v>29.1081</v>
      </c>
      <c r="M477" s="74"/>
      <c r="N477" s="71">
        <v>32.6283304038</v>
      </c>
      <c r="O477" s="63"/>
      <c r="P477" s="47"/>
      <c r="Q477" s="40"/>
      <c r="R477" s="1"/>
      <c r="S477" s="1"/>
      <c r="T477" s="1"/>
      <c r="U477" s="1"/>
      <c r="V477" s="1"/>
      <c r="W477" s="1"/>
      <c r="X477" s="1"/>
      <c r="AD477" s="1"/>
      <c r="AE477" s="1"/>
    </row>
    <row r="478" spans="1:31" ht="13.5" customHeight="1" x14ac:dyDescent="0.25">
      <c r="A478" s="33">
        <v>2016</v>
      </c>
      <c r="B478" s="33" t="s">
        <v>24</v>
      </c>
      <c r="C478" s="65"/>
      <c r="D478" s="74"/>
      <c r="E478" s="74"/>
      <c r="F478" s="74">
        <v>2.6357891292000004</v>
      </c>
      <c r="G478" s="74"/>
      <c r="H478" s="74"/>
      <c r="I478" s="74"/>
      <c r="J478" s="74"/>
      <c r="K478" s="74">
        <v>4.1875999999999997E-3</v>
      </c>
      <c r="L478" s="74">
        <v>35.7714</v>
      </c>
      <c r="M478" s="74"/>
      <c r="N478" s="71">
        <v>38.411376729200001</v>
      </c>
      <c r="O478" s="63"/>
      <c r="P478" s="47"/>
      <c r="Q478" s="40"/>
      <c r="R478" s="1"/>
      <c r="S478" s="1"/>
      <c r="T478" s="1"/>
      <c r="U478" s="1"/>
      <c r="V478" s="1"/>
      <c r="W478" s="1"/>
      <c r="X478" s="1"/>
      <c r="AD478" s="1"/>
      <c r="AE478" s="1"/>
    </row>
    <row r="479" spans="1:31" ht="13.5" customHeight="1" x14ac:dyDescent="0.25">
      <c r="A479" s="33">
        <v>2016</v>
      </c>
      <c r="B479" s="33" t="s">
        <v>25</v>
      </c>
      <c r="C479" s="65"/>
      <c r="D479" s="74"/>
      <c r="E479" s="74"/>
      <c r="F479" s="74">
        <v>2.8332159356000002</v>
      </c>
      <c r="G479" s="74"/>
      <c r="H479" s="74"/>
      <c r="I479" s="74"/>
      <c r="J479" s="74"/>
      <c r="K479" s="74">
        <v>6.2813999999999995E-3</v>
      </c>
      <c r="L479" s="74">
        <v>31.878399999999999</v>
      </c>
      <c r="M479" s="74"/>
      <c r="N479" s="71">
        <v>34.7178973356</v>
      </c>
      <c r="O479" s="63"/>
      <c r="P479" s="47"/>
      <c r="Q479" s="40"/>
      <c r="R479" s="1"/>
      <c r="S479" s="1"/>
      <c r="T479" s="1"/>
      <c r="U479" s="1"/>
      <c r="V479" s="1"/>
      <c r="W479" s="1"/>
      <c r="X479" s="1"/>
      <c r="AD479" s="1"/>
      <c r="AE479" s="1"/>
    </row>
    <row r="480" spans="1:31" ht="13.5" customHeight="1" x14ac:dyDescent="0.2">
      <c r="A480" s="33">
        <v>2016</v>
      </c>
      <c r="B480" s="33" t="s">
        <v>26</v>
      </c>
      <c r="C480" s="65"/>
      <c r="D480" s="74"/>
      <c r="E480" s="74"/>
      <c r="F480" s="74">
        <v>18.032458087400002</v>
      </c>
      <c r="G480" s="74">
        <v>0</v>
      </c>
      <c r="H480" s="74"/>
      <c r="I480" s="74">
        <v>0</v>
      </c>
      <c r="J480" s="74">
        <v>0</v>
      </c>
      <c r="K480" s="74">
        <v>54.629005199999995</v>
      </c>
      <c r="L480" s="74">
        <v>546.93209999999999</v>
      </c>
      <c r="M480" s="74"/>
      <c r="N480" s="71">
        <v>619.5935632874</v>
      </c>
      <c r="O480" s="42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</row>
    <row r="481" spans="1:31" ht="13.5" customHeight="1" x14ac:dyDescent="0.25">
      <c r="A481" s="33">
        <v>2017</v>
      </c>
      <c r="B481" s="33" t="s">
        <v>14</v>
      </c>
      <c r="C481" s="65"/>
      <c r="D481" s="74"/>
      <c r="E481" s="74"/>
      <c r="F481" s="74">
        <v>3.5178100816</v>
      </c>
      <c r="G481" s="74"/>
      <c r="H481" s="74"/>
      <c r="I481" s="74"/>
      <c r="J481" s="74">
        <v>0.26966288199999999</v>
      </c>
      <c r="K481" s="74"/>
      <c r="L481" s="74">
        <v>34.105600000000003</v>
      </c>
      <c r="M481" s="74">
        <v>9.5360599999999991</v>
      </c>
      <c r="N481" s="71">
        <v>47.429132963600004</v>
      </c>
      <c r="O481" s="60"/>
      <c r="P481" s="47"/>
      <c r="Q481" s="39"/>
      <c r="R481" s="1"/>
      <c r="S481" s="1"/>
      <c r="T481" s="1"/>
      <c r="U481" s="1"/>
      <c r="V481" s="1"/>
      <c r="W481" s="1"/>
      <c r="X481" s="1"/>
      <c r="AD481" s="1"/>
      <c r="AE481" s="1"/>
    </row>
    <row r="482" spans="1:31" ht="13.5" customHeight="1" x14ac:dyDescent="0.25">
      <c r="A482" s="33">
        <v>2017</v>
      </c>
      <c r="B482" s="33" t="s">
        <v>15</v>
      </c>
      <c r="C482" s="65"/>
      <c r="D482" s="74"/>
      <c r="E482" s="74"/>
      <c r="F482" s="74">
        <v>2.0936894501999999</v>
      </c>
      <c r="G482" s="74"/>
      <c r="H482" s="74"/>
      <c r="I482" s="74"/>
      <c r="J482" s="74">
        <v>0.58486314399999995</v>
      </c>
      <c r="K482" s="74"/>
      <c r="L482" s="74">
        <v>30.303000000000001</v>
      </c>
      <c r="M482" s="74">
        <v>7.1693199999999999</v>
      </c>
      <c r="N482" s="71">
        <v>40.150872594200003</v>
      </c>
      <c r="O482" s="60"/>
      <c r="P482" s="47"/>
      <c r="Q482" s="39"/>
      <c r="R482" s="1"/>
      <c r="S482" s="1"/>
      <c r="T482" s="1"/>
      <c r="U482" s="1"/>
      <c r="V482" s="1"/>
      <c r="W482" s="1"/>
      <c r="X482" s="1"/>
      <c r="AD482" s="1"/>
      <c r="AE482" s="1"/>
    </row>
    <row r="483" spans="1:31" ht="13.5" customHeight="1" x14ac:dyDescent="0.25">
      <c r="A483" s="33">
        <v>2017</v>
      </c>
      <c r="B483" s="33" t="s">
        <v>16</v>
      </c>
      <c r="C483" s="65"/>
      <c r="D483" s="74"/>
      <c r="E483" s="74"/>
      <c r="F483" s="74"/>
      <c r="G483" s="74"/>
      <c r="H483" s="74"/>
      <c r="I483" s="74"/>
      <c r="J483" s="74"/>
      <c r="K483" s="74">
        <v>16.5124782</v>
      </c>
      <c r="L483" s="74">
        <v>23.283000000000001</v>
      </c>
      <c r="M483" s="74">
        <v>8.2848199999999999</v>
      </c>
      <c r="N483" s="71">
        <v>48.080298200000001</v>
      </c>
      <c r="O483" s="60"/>
      <c r="P483" s="47"/>
      <c r="Q483" s="39"/>
      <c r="R483" s="1"/>
      <c r="S483" s="1"/>
      <c r="T483" s="1"/>
      <c r="U483" s="1"/>
      <c r="V483" s="1"/>
      <c r="W483" s="1"/>
      <c r="X483" s="1"/>
      <c r="AD483" s="1"/>
      <c r="AE483" s="1"/>
    </row>
    <row r="484" spans="1:31" ht="13.5" customHeight="1" x14ac:dyDescent="0.25">
      <c r="A484" s="33">
        <v>2017</v>
      </c>
      <c r="B484" s="33" t="s">
        <v>17</v>
      </c>
      <c r="C484" s="65"/>
      <c r="D484" s="74"/>
      <c r="E484" s="74"/>
      <c r="F484" s="74"/>
      <c r="G484" s="74"/>
      <c r="H484" s="74"/>
      <c r="I484" s="74"/>
      <c r="J484" s="74"/>
      <c r="K484" s="74">
        <v>13.590614220000001</v>
      </c>
      <c r="L484" s="74">
        <v>23.613800000000001</v>
      </c>
      <c r="M484" s="74">
        <v>8.4436100000000014</v>
      </c>
      <c r="N484" s="71">
        <v>45.648024220000003</v>
      </c>
      <c r="O484" s="60"/>
      <c r="P484" s="47"/>
      <c r="Q484" s="39"/>
      <c r="R484" s="1"/>
      <c r="S484" s="1"/>
      <c r="T484" s="1"/>
      <c r="U484" s="1"/>
      <c r="V484" s="1"/>
      <c r="W484" s="1"/>
      <c r="X484" s="1"/>
      <c r="AD484" s="1"/>
      <c r="AE484" s="1"/>
    </row>
    <row r="485" spans="1:31" ht="13.5" customHeight="1" x14ac:dyDescent="0.25">
      <c r="A485" s="33">
        <v>2017</v>
      </c>
      <c r="B485" s="33" t="s">
        <v>18</v>
      </c>
      <c r="C485" s="65"/>
      <c r="D485" s="74"/>
      <c r="E485" s="74"/>
      <c r="F485" s="74">
        <v>9.2196006999999996E-2</v>
      </c>
      <c r="G485" s="74"/>
      <c r="H485" s="74"/>
      <c r="I485" s="74"/>
      <c r="J485" s="74"/>
      <c r="K485" s="74">
        <v>6.2445774900000002</v>
      </c>
      <c r="L485" s="74">
        <v>23.1462</v>
      </c>
      <c r="M485" s="74">
        <v>6.1547700000000001</v>
      </c>
      <c r="N485" s="71">
        <v>35.637743497000002</v>
      </c>
      <c r="O485" s="60"/>
      <c r="P485" s="47"/>
      <c r="Q485" s="39"/>
      <c r="R485" s="1"/>
      <c r="S485" s="1"/>
      <c r="T485" s="1"/>
      <c r="U485" s="1"/>
      <c r="V485" s="1"/>
      <c r="W485" s="1"/>
      <c r="X485" s="1"/>
      <c r="AD485" s="1"/>
      <c r="AE485" s="1"/>
    </row>
    <row r="486" spans="1:31" ht="13.5" customHeight="1" x14ac:dyDescent="0.25">
      <c r="A486" s="33">
        <v>2017</v>
      </c>
      <c r="B486" s="33" t="s">
        <v>19</v>
      </c>
      <c r="C486" s="65"/>
      <c r="D486" s="74"/>
      <c r="E486" s="74"/>
      <c r="F486" s="74"/>
      <c r="G486" s="74"/>
      <c r="H486" s="74"/>
      <c r="I486" s="74"/>
      <c r="J486" s="74"/>
      <c r="K486" s="74">
        <v>3.38547756</v>
      </c>
      <c r="L486" s="74">
        <v>22.6389</v>
      </c>
      <c r="M486" s="74">
        <v>7.2818500000000004</v>
      </c>
      <c r="N486" s="71">
        <v>33.306227559999996</v>
      </c>
      <c r="O486" s="60"/>
      <c r="P486" s="47"/>
      <c r="Q486" s="39"/>
      <c r="R486" s="1"/>
      <c r="S486" s="1"/>
      <c r="T486" s="1"/>
      <c r="U486" s="1"/>
      <c r="V486" s="1"/>
      <c r="W486" s="1"/>
      <c r="X486" s="1"/>
      <c r="AD486" s="1"/>
      <c r="AE486" s="1"/>
    </row>
    <row r="487" spans="1:31" ht="13.5" customHeight="1" x14ac:dyDescent="0.25">
      <c r="A487" s="33">
        <v>2017</v>
      </c>
      <c r="B487" s="33" t="s">
        <v>20</v>
      </c>
      <c r="C487" s="65"/>
      <c r="D487" s="74"/>
      <c r="E487" s="74"/>
      <c r="F487" s="74"/>
      <c r="G487" s="74"/>
      <c r="H487" s="74"/>
      <c r="I487" s="74"/>
      <c r="J487" s="74"/>
      <c r="K487" s="74">
        <v>0.37500245999999998</v>
      </c>
      <c r="L487" s="74">
        <v>25.198</v>
      </c>
      <c r="M487" s="74">
        <v>8.1711299999999998</v>
      </c>
      <c r="N487" s="71">
        <v>33.744132460000003</v>
      </c>
      <c r="O487" s="60"/>
      <c r="P487" s="47"/>
      <c r="Q487" s="39"/>
      <c r="R487" s="1"/>
      <c r="S487" s="1"/>
      <c r="T487" s="1"/>
      <c r="U487" s="1"/>
      <c r="V487" s="1"/>
      <c r="W487" s="1"/>
      <c r="X487" s="1"/>
      <c r="AD487" s="1"/>
      <c r="AE487" s="1"/>
    </row>
    <row r="488" spans="1:31" ht="13.5" customHeight="1" x14ac:dyDescent="0.25">
      <c r="A488" s="33">
        <v>2017</v>
      </c>
      <c r="B488" s="33" t="s">
        <v>21</v>
      </c>
      <c r="C488" s="65"/>
      <c r="D488" s="74"/>
      <c r="E488" s="74"/>
      <c r="F488" s="74"/>
      <c r="G488" s="74"/>
      <c r="H488" s="74"/>
      <c r="I488" s="74"/>
      <c r="J488" s="74"/>
      <c r="K488" s="74">
        <v>0.52929059999999994</v>
      </c>
      <c r="L488" s="74">
        <v>25.315200000000001</v>
      </c>
      <c r="M488" s="74">
        <v>7.7443</v>
      </c>
      <c r="N488" s="71">
        <v>33.588790600000003</v>
      </c>
      <c r="O488" s="60"/>
      <c r="P488" s="47"/>
      <c r="Q488" s="39"/>
      <c r="R488" s="1"/>
      <c r="S488" s="1"/>
      <c r="T488" s="1"/>
      <c r="U488" s="1"/>
      <c r="V488" s="1"/>
      <c r="W488" s="1"/>
      <c r="X488" s="1"/>
      <c r="AD488" s="1"/>
      <c r="AE488" s="1"/>
    </row>
    <row r="489" spans="1:31" ht="13.5" customHeight="1" x14ac:dyDescent="0.25">
      <c r="A489" s="33">
        <v>2017</v>
      </c>
      <c r="B489" s="33" t="s">
        <v>22</v>
      </c>
      <c r="C489" s="65"/>
      <c r="D489" s="74"/>
      <c r="E489" s="74"/>
      <c r="F489" s="74">
        <v>1.59135766E-2</v>
      </c>
      <c r="G489" s="74"/>
      <c r="H489" s="74"/>
      <c r="I489" s="74"/>
      <c r="J489" s="74"/>
      <c r="K489" s="74">
        <v>0.58383960000000001</v>
      </c>
      <c r="L489" s="74">
        <v>22.502400000000002</v>
      </c>
      <c r="M489" s="74">
        <v>4.6087100000000003</v>
      </c>
      <c r="N489" s="71">
        <v>27.7108631766</v>
      </c>
      <c r="O489" s="60"/>
      <c r="P489" s="47"/>
      <c r="Q489" s="39"/>
      <c r="R489" s="1"/>
      <c r="S489" s="1"/>
      <c r="T489" s="1"/>
      <c r="U489" s="1"/>
      <c r="V489" s="1"/>
      <c r="W489" s="1"/>
      <c r="X489" s="1"/>
      <c r="AD489" s="1"/>
      <c r="AE489" s="1"/>
    </row>
    <row r="490" spans="1:31" ht="13.5" customHeight="1" x14ac:dyDescent="0.25">
      <c r="A490" s="33">
        <v>2017</v>
      </c>
      <c r="B490" s="33" t="s">
        <v>23</v>
      </c>
      <c r="C490" s="65"/>
      <c r="D490" s="74"/>
      <c r="E490" s="74"/>
      <c r="F490" s="74">
        <v>1.0586648632</v>
      </c>
      <c r="G490" s="74"/>
      <c r="H490" s="74"/>
      <c r="I490" s="74"/>
      <c r="J490" s="74"/>
      <c r="K490" s="74">
        <v>0.38382659999999996</v>
      </c>
      <c r="L490" s="74">
        <v>6.5351999999999997</v>
      </c>
      <c r="M490" s="74">
        <v>7.99777</v>
      </c>
      <c r="N490" s="71">
        <v>15.975461463199998</v>
      </c>
      <c r="O490" s="60"/>
      <c r="P490" s="47"/>
      <c r="Q490" s="39"/>
      <c r="R490" s="1"/>
      <c r="S490" s="1"/>
      <c r="T490" s="1"/>
      <c r="U490" s="1"/>
      <c r="V490" s="1"/>
      <c r="W490" s="1"/>
      <c r="X490" s="1"/>
      <c r="AD490" s="1"/>
      <c r="AE490" s="1"/>
    </row>
    <row r="491" spans="1:31" ht="13.5" customHeight="1" x14ac:dyDescent="0.25">
      <c r="A491" s="33">
        <v>2017</v>
      </c>
      <c r="B491" s="33" t="s">
        <v>24</v>
      </c>
      <c r="C491" s="65"/>
      <c r="D491" s="74"/>
      <c r="E491" s="74"/>
      <c r="F491" s="74">
        <v>0.71125232980000008</v>
      </c>
      <c r="G491" s="74"/>
      <c r="H491" s="74"/>
      <c r="I491" s="74"/>
      <c r="J491" s="74"/>
      <c r="K491" s="74">
        <v>0.27483879999999999</v>
      </c>
      <c r="L491" s="74"/>
      <c r="M491" s="74">
        <v>8.1418900000000001</v>
      </c>
      <c r="N491" s="71">
        <v>9.1279811298000002</v>
      </c>
      <c r="O491" s="60"/>
      <c r="P491" s="47"/>
      <c r="Q491" s="39"/>
      <c r="R491" s="1"/>
      <c r="S491" s="1"/>
      <c r="T491" s="1"/>
      <c r="U491" s="1"/>
      <c r="V491" s="1"/>
      <c r="W491" s="1"/>
      <c r="X491" s="1"/>
      <c r="AD491" s="1"/>
      <c r="AE491" s="1"/>
    </row>
    <row r="492" spans="1:31" ht="13.5" customHeight="1" x14ac:dyDescent="0.25">
      <c r="A492" s="33">
        <v>2017</v>
      </c>
      <c r="B492" s="33" t="s">
        <v>25</v>
      </c>
      <c r="C492" s="65"/>
      <c r="D492" s="74"/>
      <c r="E492" s="74"/>
      <c r="F492" s="74">
        <v>1.9828509076</v>
      </c>
      <c r="G492" s="74"/>
      <c r="H492" s="74"/>
      <c r="I492" s="74"/>
      <c r="J492" s="74">
        <v>18.591390666000002</v>
      </c>
      <c r="K492" s="74">
        <v>0.28475679999999998</v>
      </c>
      <c r="L492" s="74"/>
      <c r="M492" s="74">
        <v>8.32315</v>
      </c>
      <c r="N492" s="71">
        <v>29.1821483736</v>
      </c>
      <c r="O492" s="60"/>
      <c r="P492" s="47"/>
      <c r="Q492" s="39"/>
      <c r="R492" s="1"/>
      <c r="S492" s="1"/>
      <c r="T492" s="1"/>
      <c r="U492" s="1"/>
      <c r="V492" s="1"/>
      <c r="W492" s="1"/>
      <c r="X492" s="1"/>
      <c r="AD492" s="1"/>
      <c r="AE492" s="1"/>
    </row>
    <row r="493" spans="1:31" ht="13.5" customHeight="1" x14ac:dyDescent="0.2">
      <c r="A493" s="33">
        <v>2017</v>
      </c>
      <c r="B493" s="33" t="s">
        <v>26</v>
      </c>
      <c r="C493" s="65"/>
      <c r="D493" s="74"/>
      <c r="E493" s="74"/>
      <c r="F493" s="74">
        <v>9.4723772159999999</v>
      </c>
      <c r="G493" s="74">
        <v>0</v>
      </c>
      <c r="H493" s="74"/>
      <c r="I493" s="74">
        <v>0</v>
      </c>
      <c r="J493" s="74">
        <v>19.445916692000001</v>
      </c>
      <c r="K493" s="74">
        <v>42.16470232999999</v>
      </c>
      <c r="L493" s="74">
        <v>236.64130000000003</v>
      </c>
      <c r="M493" s="74">
        <v>91.857380000000006</v>
      </c>
      <c r="N493" s="71">
        <v>399.58167623800006</v>
      </c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</row>
    <row r="494" spans="1:31" ht="13.5" customHeight="1" x14ac:dyDescent="0.25">
      <c r="A494" s="33">
        <v>2018</v>
      </c>
      <c r="B494" s="33" t="s">
        <v>14</v>
      </c>
      <c r="C494" s="65"/>
      <c r="D494" s="74"/>
      <c r="E494" s="74"/>
      <c r="F494" s="74">
        <v>2.2005790286000004</v>
      </c>
      <c r="G494" s="74"/>
      <c r="H494" s="74"/>
      <c r="I494" s="74"/>
      <c r="J494" s="74">
        <v>10.773636912000001</v>
      </c>
      <c r="K494" s="74"/>
      <c r="L494" s="74"/>
      <c r="M494" s="74">
        <v>8.3000799999999995</v>
      </c>
      <c r="N494" s="71">
        <v>21.274295940599998</v>
      </c>
      <c r="O494" s="63"/>
      <c r="P494" s="47"/>
      <c r="Q494" s="39"/>
      <c r="R494" s="1"/>
      <c r="S494" s="1"/>
      <c r="T494" s="1"/>
      <c r="U494" s="1"/>
      <c r="V494" s="1"/>
      <c r="W494" s="1"/>
      <c r="X494" s="1"/>
      <c r="AD494" s="1"/>
      <c r="AE494" s="1"/>
    </row>
    <row r="495" spans="1:31" ht="13.5" customHeight="1" x14ac:dyDescent="0.25">
      <c r="A495" s="33">
        <v>2018</v>
      </c>
      <c r="B495" s="33" t="s">
        <v>15</v>
      </c>
      <c r="C495" s="65"/>
      <c r="D495" s="74"/>
      <c r="E495" s="74"/>
      <c r="F495" s="74">
        <v>2.0561047285999998</v>
      </c>
      <c r="G495" s="74"/>
      <c r="H495" s="74"/>
      <c r="I495" s="74"/>
      <c r="J495" s="74"/>
      <c r="K495" s="74">
        <v>0.25742719999999997</v>
      </c>
      <c r="L495" s="74"/>
      <c r="M495" s="74">
        <v>7.0088299999999997</v>
      </c>
      <c r="N495" s="71">
        <v>9.3223619285999995</v>
      </c>
      <c r="O495" s="63"/>
      <c r="P495" s="47"/>
      <c r="Q495" s="39"/>
      <c r="R495" s="1"/>
      <c r="S495" s="1"/>
      <c r="T495" s="1"/>
      <c r="U495" s="1"/>
      <c r="V495" s="1"/>
      <c r="W495" s="1"/>
      <c r="X495" s="1"/>
      <c r="AD495" s="1"/>
      <c r="AE495" s="1"/>
    </row>
    <row r="496" spans="1:31" ht="13.5" customHeight="1" x14ac:dyDescent="0.25">
      <c r="A496" s="33">
        <v>2018</v>
      </c>
      <c r="B496" s="33" t="s">
        <v>16</v>
      </c>
      <c r="C496" s="65"/>
      <c r="D496" s="74"/>
      <c r="E496" s="74"/>
      <c r="F496" s="74">
        <v>1.0518799219999999</v>
      </c>
      <c r="G496" s="74"/>
      <c r="H496" s="74"/>
      <c r="I496" s="74"/>
      <c r="J496" s="74"/>
      <c r="K496" s="74"/>
      <c r="L496" s="74"/>
      <c r="M496" s="74">
        <v>8.5890499999999985</v>
      </c>
      <c r="N496" s="71">
        <v>9.640929921999998</v>
      </c>
      <c r="O496" s="63"/>
      <c r="P496" s="47"/>
      <c r="Q496" s="39"/>
      <c r="R496" s="1"/>
      <c r="S496" s="1"/>
      <c r="T496" s="1"/>
      <c r="U496" s="1"/>
      <c r="V496" s="1"/>
      <c r="W496" s="1"/>
      <c r="X496" s="1"/>
      <c r="AD496" s="1"/>
      <c r="AE496" s="1"/>
    </row>
    <row r="497" spans="1:31" ht="13.5" customHeight="1" x14ac:dyDescent="0.25">
      <c r="A497" s="33">
        <v>2018</v>
      </c>
      <c r="B497" s="33" t="s">
        <v>17</v>
      </c>
      <c r="C497" s="65"/>
      <c r="D497" s="74"/>
      <c r="E497" s="74"/>
      <c r="F497" s="74">
        <v>1.5878688732000001</v>
      </c>
      <c r="G497" s="74"/>
      <c r="H497" s="74"/>
      <c r="I497" s="74"/>
      <c r="J497" s="74"/>
      <c r="K497" s="74"/>
      <c r="L497" s="74">
        <v>49.714199999999998</v>
      </c>
      <c r="M497" s="74">
        <v>7.7997100000000001</v>
      </c>
      <c r="N497" s="71">
        <v>59.101778873199997</v>
      </c>
      <c r="O497" s="63"/>
      <c r="P497" s="47"/>
      <c r="Q497" s="39"/>
      <c r="R497" s="1"/>
      <c r="S497" s="1"/>
      <c r="T497" s="1"/>
      <c r="U497" s="1"/>
      <c r="V497" s="1"/>
      <c r="W497" s="1"/>
      <c r="X497" s="1"/>
      <c r="AD497" s="1"/>
      <c r="AE497" s="1"/>
    </row>
    <row r="498" spans="1:31" ht="13.5" customHeight="1" x14ac:dyDescent="0.25">
      <c r="A498" s="33">
        <v>2018</v>
      </c>
      <c r="B498" s="33" t="s">
        <v>18</v>
      </c>
      <c r="C498" s="65"/>
      <c r="D498" s="74"/>
      <c r="E498" s="74"/>
      <c r="F498" s="74">
        <v>2.6201216940000003</v>
      </c>
      <c r="G498" s="74"/>
      <c r="H498" s="74"/>
      <c r="I498" s="74"/>
      <c r="J498" s="74">
        <v>0.42316685399999998</v>
      </c>
      <c r="K498" s="74">
        <v>0.10211263000000001</v>
      </c>
      <c r="L498" s="74">
        <v>80.522999999999996</v>
      </c>
      <c r="M498" s="74">
        <v>8.3404199999999999</v>
      </c>
      <c r="N498" s="71">
        <v>92.008821177999991</v>
      </c>
      <c r="O498" s="63"/>
      <c r="P498" s="47"/>
      <c r="Q498" s="39"/>
      <c r="R498" s="1"/>
      <c r="S498" s="1"/>
      <c r="T498" s="1"/>
      <c r="U498" s="1"/>
      <c r="V498" s="1"/>
      <c r="W498" s="1"/>
      <c r="X498" s="1"/>
      <c r="AD498" s="1"/>
      <c r="AE498" s="1"/>
    </row>
    <row r="499" spans="1:31" ht="13.5" customHeight="1" x14ac:dyDescent="0.25">
      <c r="A499" s="33">
        <v>2018</v>
      </c>
      <c r="B499" s="33" t="s">
        <v>19</v>
      </c>
      <c r="C499" s="65"/>
      <c r="D499" s="74"/>
      <c r="E499" s="74"/>
      <c r="F499" s="74">
        <v>2.296445753</v>
      </c>
      <c r="G499" s="74"/>
      <c r="H499" s="74"/>
      <c r="I499" s="74"/>
      <c r="J499" s="74">
        <v>5.4952260879999999</v>
      </c>
      <c r="K499" s="74">
        <v>0.10017350999999999</v>
      </c>
      <c r="L499" s="74">
        <v>111.9153</v>
      </c>
      <c r="M499" s="74">
        <v>6.6430699999999998</v>
      </c>
      <c r="N499" s="71">
        <v>126.450215351</v>
      </c>
      <c r="O499" s="63"/>
      <c r="P499" s="47"/>
      <c r="Q499" s="39"/>
      <c r="R499" s="1"/>
      <c r="S499" s="1"/>
      <c r="T499" s="1"/>
      <c r="U499" s="1"/>
      <c r="V499" s="1"/>
      <c r="W499" s="1"/>
      <c r="X499" s="1"/>
      <c r="AD499" s="1"/>
      <c r="AE499" s="1"/>
    </row>
    <row r="500" spans="1:31" ht="13.5" customHeight="1" x14ac:dyDescent="0.25">
      <c r="A500" s="33">
        <v>2018</v>
      </c>
      <c r="B500" s="33" t="s">
        <v>20</v>
      </c>
      <c r="C500" s="65"/>
      <c r="D500" s="74"/>
      <c r="E500" s="74"/>
      <c r="F500" s="74">
        <v>2.5230349643999999</v>
      </c>
      <c r="G500" s="74"/>
      <c r="H500" s="74"/>
      <c r="I500" s="74"/>
      <c r="J500" s="74">
        <v>5.816457572</v>
      </c>
      <c r="K500" s="74">
        <v>4.5235000799999998</v>
      </c>
      <c r="L500" s="74">
        <v>97.911299999999997</v>
      </c>
      <c r="M500" s="74">
        <v>7.6991999999999994</v>
      </c>
      <c r="N500" s="71">
        <v>118.47349261640001</v>
      </c>
      <c r="O500" s="63"/>
      <c r="P500" s="47"/>
      <c r="Q500" s="39"/>
      <c r="R500" s="1"/>
      <c r="S500" s="1"/>
      <c r="T500" s="1"/>
      <c r="U500" s="1"/>
      <c r="V500" s="1"/>
      <c r="W500" s="1"/>
      <c r="X500" s="1"/>
      <c r="AD500" s="1"/>
      <c r="AE500" s="1"/>
    </row>
    <row r="501" spans="1:31" ht="13.5" customHeight="1" x14ac:dyDescent="0.25">
      <c r="A501" s="33">
        <v>2018</v>
      </c>
      <c r="B501" s="33" t="s">
        <v>21</v>
      </c>
      <c r="C501" s="65"/>
      <c r="D501" s="74"/>
      <c r="E501" s="74"/>
      <c r="F501" s="74">
        <v>2.6184522132000003</v>
      </c>
      <c r="G501" s="74"/>
      <c r="H501" s="74"/>
      <c r="I501" s="74"/>
      <c r="J501" s="74">
        <v>3.4514246759999998</v>
      </c>
      <c r="K501" s="74">
        <v>7.7650682400000006</v>
      </c>
      <c r="L501" s="74">
        <v>104.32980000000001</v>
      </c>
      <c r="M501" s="74">
        <v>7.6431400000000007</v>
      </c>
      <c r="N501" s="71">
        <v>125.80788512920002</v>
      </c>
      <c r="O501" s="63"/>
      <c r="P501" s="47"/>
      <c r="Q501" s="39"/>
      <c r="R501" s="1"/>
      <c r="S501" s="1"/>
      <c r="T501" s="1"/>
      <c r="U501" s="1"/>
      <c r="V501" s="1"/>
      <c r="W501" s="1"/>
      <c r="X501" s="1"/>
      <c r="AD501" s="1"/>
      <c r="AE501" s="1"/>
    </row>
    <row r="502" spans="1:31" ht="13.5" customHeight="1" x14ac:dyDescent="0.25">
      <c r="A502" s="33">
        <v>2018</v>
      </c>
      <c r="B502" s="33" t="s">
        <v>22</v>
      </c>
      <c r="C502" s="65"/>
      <c r="D502" s="74"/>
      <c r="E502" s="74"/>
      <c r="F502" s="74">
        <v>2.4609431208000001</v>
      </c>
      <c r="G502" s="74"/>
      <c r="H502" s="74"/>
      <c r="I502" s="74"/>
      <c r="J502" s="74">
        <v>2.2317395819999999</v>
      </c>
      <c r="K502" s="74">
        <v>6.9846947999999998</v>
      </c>
      <c r="L502" s="74">
        <v>84.490799999999993</v>
      </c>
      <c r="M502" s="74">
        <v>5.8252899999999999</v>
      </c>
      <c r="N502" s="71">
        <v>101.99346750279999</v>
      </c>
      <c r="O502" s="63"/>
      <c r="P502" s="47"/>
      <c r="Q502" s="39"/>
      <c r="R502" s="1"/>
      <c r="S502" s="1"/>
      <c r="T502" s="1"/>
      <c r="U502" s="1"/>
      <c r="V502" s="1"/>
      <c r="W502" s="1"/>
      <c r="X502" s="1"/>
      <c r="AD502" s="1"/>
      <c r="AE502" s="1"/>
    </row>
    <row r="503" spans="1:31" ht="13.5" customHeight="1" x14ac:dyDescent="0.25">
      <c r="A503" s="33">
        <v>2018</v>
      </c>
      <c r="B503" s="33" t="s">
        <v>23</v>
      </c>
      <c r="C503" s="65"/>
      <c r="D503" s="74"/>
      <c r="E503" s="74"/>
      <c r="F503" s="74">
        <v>2.6648766216000004</v>
      </c>
      <c r="G503" s="74"/>
      <c r="H503" s="74"/>
      <c r="I503" s="74"/>
      <c r="J503" s="74"/>
      <c r="K503" s="74">
        <v>3.0243828200000005</v>
      </c>
      <c r="L503" s="74">
        <v>99.11</v>
      </c>
      <c r="M503" s="74">
        <v>7.9321900000000003</v>
      </c>
      <c r="N503" s="71">
        <v>112.73144944160001</v>
      </c>
      <c r="O503" s="63"/>
      <c r="P503" s="47"/>
      <c r="Q503" s="39"/>
      <c r="R503" s="1"/>
      <c r="S503" s="1"/>
      <c r="T503" s="1"/>
      <c r="U503" s="1"/>
      <c r="V503" s="1"/>
      <c r="W503" s="1"/>
      <c r="X503" s="1"/>
      <c r="AD503" s="1"/>
      <c r="AE503" s="1"/>
    </row>
    <row r="504" spans="1:31" ht="13.5" customHeight="1" x14ac:dyDescent="0.25">
      <c r="A504" s="33">
        <v>2018</v>
      </c>
      <c r="B504" s="33" t="s">
        <v>24</v>
      </c>
      <c r="C504" s="65"/>
      <c r="D504" s="74"/>
      <c r="E504" s="74"/>
      <c r="F504" s="74">
        <v>3.1146090648000002</v>
      </c>
      <c r="G504" s="74"/>
      <c r="H504" s="74"/>
      <c r="I504" s="74"/>
      <c r="J504" s="74"/>
      <c r="K504" s="74">
        <v>6.003910170000001</v>
      </c>
      <c r="L504" s="74">
        <v>89.665400000000005</v>
      </c>
      <c r="M504" s="74">
        <v>8.791360000000001</v>
      </c>
      <c r="N504" s="71">
        <v>107.57527923480001</v>
      </c>
      <c r="O504" s="63"/>
      <c r="P504" s="47"/>
      <c r="Q504" s="39"/>
      <c r="R504" s="1"/>
      <c r="S504" s="1"/>
      <c r="T504" s="1"/>
      <c r="U504" s="1"/>
      <c r="V504" s="1"/>
      <c r="W504" s="1"/>
      <c r="X504" s="1"/>
      <c r="AD504" s="1"/>
      <c r="AE504" s="1"/>
    </row>
    <row r="505" spans="1:31" ht="13.5" customHeight="1" x14ac:dyDescent="0.25">
      <c r="A505" s="33">
        <v>2018</v>
      </c>
      <c r="B505" s="33" t="s">
        <v>25</v>
      </c>
      <c r="C505" s="65"/>
      <c r="D505" s="74"/>
      <c r="E505" s="74"/>
      <c r="F505" s="74">
        <v>2.5123866734</v>
      </c>
      <c r="G505" s="74"/>
      <c r="H505" s="74"/>
      <c r="I505" s="74"/>
      <c r="J505" s="74"/>
      <c r="K505" s="74">
        <v>3.87476318</v>
      </c>
      <c r="L505" s="74">
        <v>169.41980000000001</v>
      </c>
      <c r="M505" s="74">
        <v>9.3272999999999993</v>
      </c>
      <c r="N505" s="71">
        <v>185.13424985340001</v>
      </c>
      <c r="O505" s="63"/>
      <c r="P505" s="47"/>
      <c r="Q505" s="39"/>
      <c r="R505" s="1"/>
      <c r="S505" s="1"/>
      <c r="T505" s="1"/>
      <c r="U505" s="1"/>
      <c r="V505" s="1"/>
      <c r="W505" s="1"/>
      <c r="X505" s="1"/>
      <c r="AD505" s="1"/>
      <c r="AE505" s="1"/>
    </row>
    <row r="506" spans="1:31" ht="13.5" customHeight="1" x14ac:dyDescent="0.2">
      <c r="A506" s="33">
        <v>2018</v>
      </c>
      <c r="B506" s="33" t="s">
        <v>26</v>
      </c>
      <c r="C506" s="65"/>
      <c r="D506" s="74"/>
      <c r="E506" s="74"/>
      <c r="F506" s="74">
        <v>27.707302657600003</v>
      </c>
      <c r="G506" s="74">
        <v>0</v>
      </c>
      <c r="H506" s="74"/>
      <c r="I506" s="74">
        <v>0</v>
      </c>
      <c r="J506" s="74">
        <v>28.191651684</v>
      </c>
      <c r="K506" s="74">
        <v>32.636032630000003</v>
      </c>
      <c r="L506" s="74">
        <v>887.07960000000003</v>
      </c>
      <c r="M506" s="74">
        <v>93.899639999999991</v>
      </c>
      <c r="N506" s="71">
        <v>1069.5142269716</v>
      </c>
      <c r="O506" s="42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</row>
    <row r="507" spans="1:31" ht="13.5" customHeight="1" x14ac:dyDescent="0.25">
      <c r="A507" s="33">
        <v>2019</v>
      </c>
      <c r="B507" s="33" t="s">
        <v>14</v>
      </c>
      <c r="C507" s="65"/>
      <c r="D507" s="74"/>
      <c r="E507" s="74"/>
      <c r="F507" s="74">
        <v>2.6352433373999999</v>
      </c>
      <c r="G507" s="74"/>
      <c r="H507" s="74"/>
      <c r="I507" s="74"/>
      <c r="J507" s="74"/>
      <c r="K507" s="74">
        <v>5.3265595100000009</v>
      </c>
      <c r="L507" s="74">
        <v>163.43822</v>
      </c>
      <c r="M507" s="74">
        <v>9.7866599999999995</v>
      </c>
      <c r="N507" s="71">
        <v>181.18668284740002</v>
      </c>
      <c r="O507" s="60"/>
      <c r="P507" s="47"/>
      <c r="Q507" s="39"/>
      <c r="R507" s="1"/>
      <c r="S507" s="1"/>
      <c r="T507" s="1"/>
      <c r="U507" s="1"/>
      <c r="V507" s="1"/>
      <c r="W507" s="1"/>
      <c r="X507" s="1"/>
      <c r="AD507" s="1"/>
      <c r="AE507" s="1"/>
    </row>
    <row r="508" spans="1:31" ht="13.5" customHeight="1" x14ac:dyDescent="0.25">
      <c r="A508" s="33">
        <v>2019</v>
      </c>
      <c r="B508" s="33" t="s">
        <v>15</v>
      </c>
      <c r="C508" s="65"/>
      <c r="D508" s="74"/>
      <c r="E508" s="74"/>
      <c r="F508" s="74">
        <v>2.2419735909999998</v>
      </c>
      <c r="G508" s="74"/>
      <c r="H508" s="74"/>
      <c r="I508" s="74"/>
      <c r="J508" s="74"/>
      <c r="K508" s="74">
        <v>5.0961104000000006</v>
      </c>
      <c r="L508" s="74">
        <v>176.649</v>
      </c>
      <c r="M508" s="74">
        <v>7.4541000000000004</v>
      </c>
      <c r="N508" s="71">
        <v>191.441183991</v>
      </c>
      <c r="O508" s="42"/>
      <c r="P508" s="47"/>
      <c r="Q508" s="39"/>
      <c r="R508" s="1"/>
      <c r="S508" s="1"/>
      <c r="T508" s="1"/>
      <c r="U508" s="1"/>
      <c r="V508" s="1"/>
      <c r="W508" s="1"/>
      <c r="X508" s="1"/>
    </row>
    <row r="509" spans="1:31" ht="13.5" customHeight="1" x14ac:dyDescent="0.25">
      <c r="A509" s="33">
        <v>2019</v>
      </c>
      <c r="B509" s="33" t="s">
        <v>16</v>
      </c>
      <c r="C509" s="65"/>
      <c r="D509" s="74"/>
      <c r="E509" s="74"/>
      <c r="F509" s="74">
        <v>1.5571868126000001</v>
      </c>
      <c r="G509" s="74"/>
      <c r="H509" s="74"/>
      <c r="I509" s="74"/>
      <c r="J509" s="74"/>
      <c r="K509" s="74">
        <v>4.8820825800000005</v>
      </c>
      <c r="L509" s="74">
        <v>147.499</v>
      </c>
      <c r="M509" s="74">
        <v>8.8404299999999996</v>
      </c>
      <c r="N509" s="71">
        <v>162.7786993926</v>
      </c>
      <c r="O509" s="42"/>
      <c r="P509" s="47"/>
      <c r="Q509" s="39"/>
      <c r="R509" s="1"/>
      <c r="S509" s="1"/>
      <c r="T509" s="1"/>
      <c r="U509" s="1"/>
      <c r="V509" s="1"/>
      <c r="W509" s="1"/>
      <c r="X509" s="1"/>
    </row>
    <row r="510" spans="1:31" ht="13.5" customHeight="1" x14ac:dyDescent="0.25">
      <c r="A510" s="33">
        <v>2019</v>
      </c>
      <c r="B510" s="33" t="s">
        <v>17</v>
      </c>
      <c r="C510" s="65"/>
      <c r="D510" s="74"/>
      <c r="E510" s="74"/>
      <c r="F510" s="74">
        <v>1.9581725568000001</v>
      </c>
      <c r="G510" s="74"/>
      <c r="H510" s="74"/>
      <c r="I510" s="74"/>
      <c r="J510" s="74"/>
      <c r="K510" s="74">
        <v>3.9600657200000002</v>
      </c>
      <c r="L510" s="74">
        <v>159.9752</v>
      </c>
      <c r="M510" s="74">
        <v>9.6221599999999992</v>
      </c>
      <c r="N510" s="71">
        <v>175.51559827680001</v>
      </c>
      <c r="O510" s="42"/>
      <c r="P510" s="47"/>
      <c r="Q510" s="39"/>
      <c r="R510" s="1"/>
      <c r="S510" s="1"/>
      <c r="T510" s="1"/>
      <c r="U510" s="1"/>
      <c r="V510" s="1"/>
      <c r="W510" s="1"/>
      <c r="X510" s="1"/>
    </row>
    <row r="511" spans="1:31" ht="13.5" customHeight="1" x14ac:dyDescent="0.25">
      <c r="A511" s="36">
        <v>2019</v>
      </c>
      <c r="B511" s="36" t="s">
        <v>18</v>
      </c>
      <c r="C511" s="30"/>
      <c r="D511" s="69"/>
      <c r="E511" s="69"/>
      <c r="F511" s="69">
        <v>1.8657197066000002</v>
      </c>
      <c r="G511" s="69"/>
      <c r="H511" s="69"/>
      <c r="I511" s="69"/>
      <c r="J511" s="69"/>
      <c r="K511" s="69">
        <v>4.3599076000000005</v>
      </c>
      <c r="L511" s="69">
        <v>118.349</v>
      </c>
      <c r="M511" s="69">
        <v>9.0816199999999991</v>
      </c>
      <c r="N511" s="71">
        <v>133.65624730659999</v>
      </c>
      <c r="O511" s="42"/>
      <c r="P511" s="47"/>
      <c r="Q511" s="39"/>
      <c r="R511" s="1"/>
      <c r="S511" s="1"/>
      <c r="T511" s="1"/>
      <c r="U511" s="1"/>
      <c r="V511" s="1"/>
      <c r="W511" s="1"/>
      <c r="X511" s="1"/>
    </row>
    <row r="512" spans="1:31" ht="13.5" customHeight="1" x14ac:dyDescent="0.25">
      <c r="A512" s="36">
        <v>2019</v>
      </c>
      <c r="B512" s="36" t="s">
        <v>19</v>
      </c>
      <c r="C512" s="30"/>
      <c r="D512" s="69"/>
      <c r="E512" s="69"/>
      <c r="F512" s="74">
        <v>1.6240000000000001</v>
      </c>
      <c r="G512" s="69"/>
      <c r="H512" s="69"/>
      <c r="I512" s="69"/>
      <c r="J512" s="69"/>
      <c r="K512" s="69">
        <v>2.4929999999999999</v>
      </c>
      <c r="L512" s="69">
        <v>121.497</v>
      </c>
      <c r="M512" s="69">
        <v>7.319</v>
      </c>
      <c r="N512" s="71">
        <v>132.93299999999999</v>
      </c>
      <c r="O512" s="42"/>
      <c r="P512" s="47"/>
      <c r="Q512" s="39"/>
      <c r="R512" s="1"/>
      <c r="S512" s="1"/>
      <c r="T512" s="1"/>
      <c r="U512" s="1"/>
      <c r="V512" s="1"/>
      <c r="W512" s="1"/>
      <c r="X512" s="1"/>
    </row>
    <row r="513" spans="1:27" ht="13.5" customHeight="1" x14ac:dyDescent="0.25">
      <c r="A513" s="36">
        <v>2019</v>
      </c>
      <c r="B513" s="36" t="s">
        <v>20</v>
      </c>
      <c r="C513" s="30"/>
      <c r="D513" s="69"/>
      <c r="E513" s="69"/>
      <c r="F513" s="69">
        <v>2.6670704906</v>
      </c>
      <c r="G513" s="69"/>
      <c r="H513" s="69"/>
      <c r="I513" s="69"/>
      <c r="J513" s="69"/>
      <c r="K513" s="69">
        <v>1.2619045</v>
      </c>
      <c r="L513" s="69">
        <v>108.7878</v>
      </c>
      <c r="M513" s="69">
        <v>7.6811499999999997</v>
      </c>
      <c r="N513" s="71">
        <v>120.3979249906</v>
      </c>
      <c r="O513" s="42"/>
      <c r="P513" s="47"/>
      <c r="Q513" s="39"/>
      <c r="R513" s="1"/>
      <c r="S513" s="1"/>
      <c r="T513" s="1"/>
      <c r="U513" s="1"/>
      <c r="V513" s="1"/>
      <c r="W513" s="1"/>
      <c r="X513" s="1"/>
    </row>
    <row r="514" spans="1:27" ht="13.5" customHeight="1" x14ac:dyDescent="0.25">
      <c r="A514" s="36">
        <v>2019</v>
      </c>
      <c r="B514" s="36" t="s">
        <v>21</v>
      </c>
      <c r="C514" s="30"/>
      <c r="D514" s="69"/>
      <c r="E514" s="69"/>
      <c r="F514" s="69">
        <v>2.0232073954000001</v>
      </c>
      <c r="G514" s="69"/>
      <c r="H514" s="69"/>
      <c r="I514" s="69"/>
      <c r="J514" s="69"/>
      <c r="K514" s="69">
        <v>3.4053787899999999</v>
      </c>
      <c r="L514" s="69">
        <v>96.078400000000002</v>
      </c>
      <c r="M514" s="69">
        <v>7.8726499999999993</v>
      </c>
      <c r="N514" s="71">
        <v>109.37963618539999</v>
      </c>
      <c r="O514" s="42"/>
      <c r="P514" s="47"/>
      <c r="Q514" s="39"/>
      <c r="R514" s="1"/>
      <c r="S514" s="1"/>
      <c r="T514" s="1"/>
      <c r="U514" s="1"/>
      <c r="V514" s="1"/>
      <c r="W514" s="1"/>
      <c r="X514" s="1"/>
    </row>
    <row r="515" spans="1:27" ht="13.5" customHeight="1" x14ac:dyDescent="0.25">
      <c r="A515" s="36">
        <v>2019</v>
      </c>
      <c r="B515" s="36" t="s">
        <v>22</v>
      </c>
      <c r="C515" s="30"/>
      <c r="D515" s="69"/>
      <c r="E515" s="69"/>
      <c r="F515" s="69">
        <v>1.6158219748</v>
      </c>
      <c r="G515" s="69"/>
      <c r="H515" s="69"/>
      <c r="I515" s="69"/>
      <c r="J515" s="69"/>
      <c r="K515" s="69">
        <v>3.0626256900000004</v>
      </c>
      <c r="L515" s="69">
        <v>85.817599999999999</v>
      </c>
      <c r="M515" s="69">
        <v>7.2163599999999999</v>
      </c>
      <c r="N515" s="71">
        <v>97.712407664799997</v>
      </c>
      <c r="O515" s="42"/>
      <c r="P515" s="47"/>
      <c r="Q515" s="39"/>
      <c r="R515" s="1"/>
      <c r="S515" s="1"/>
      <c r="T515" s="1"/>
      <c r="U515" s="1"/>
      <c r="V515" s="1"/>
      <c r="W515" s="1"/>
      <c r="X515" s="1"/>
    </row>
    <row r="516" spans="1:27" ht="13.5" customHeight="1" x14ac:dyDescent="0.25">
      <c r="A516" s="34">
        <v>2019</v>
      </c>
      <c r="B516" s="36" t="s">
        <v>23</v>
      </c>
      <c r="C516" s="30"/>
      <c r="D516" s="69"/>
      <c r="E516" s="69"/>
      <c r="F516" s="69">
        <v>2.5768115094000001</v>
      </c>
      <c r="G516" s="69"/>
      <c r="H516" s="69"/>
      <c r="I516" s="69"/>
      <c r="J516" s="69"/>
      <c r="K516" s="69">
        <v>3.9134468900000003</v>
      </c>
      <c r="L516" s="69">
        <v>85.351200000000006</v>
      </c>
      <c r="M516" s="69">
        <v>8.7740100000000005</v>
      </c>
      <c r="N516" s="71">
        <v>100.61546839940002</v>
      </c>
      <c r="O516" s="42"/>
      <c r="P516" s="47"/>
      <c r="Q516" s="39"/>
      <c r="R516" s="1"/>
      <c r="S516" s="1"/>
      <c r="T516" s="1"/>
      <c r="U516" s="1"/>
      <c r="V516" s="1"/>
      <c r="W516" s="1"/>
      <c r="X516" s="1"/>
    </row>
    <row r="517" spans="1:27" ht="13.5" customHeight="1" x14ac:dyDescent="0.25">
      <c r="A517" s="34">
        <v>2019</v>
      </c>
      <c r="B517" s="36" t="s">
        <v>24</v>
      </c>
      <c r="C517" s="30"/>
      <c r="D517" s="69"/>
      <c r="E517" s="69"/>
      <c r="F517" s="69">
        <v>1.7988869655999999</v>
      </c>
      <c r="G517" s="69"/>
      <c r="H517" s="69"/>
      <c r="I517" s="69"/>
      <c r="J517" s="69"/>
      <c r="K517" s="69">
        <v>4.9744385600000003</v>
      </c>
      <c r="L517" s="69">
        <v>85.700999999999993</v>
      </c>
      <c r="M517" s="69">
        <v>7.3645100000000001</v>
      </c>
      <c r="N517" s="71">
        <v>99.83883552559999</v>
      </c>
      <c r="O517" s="42"/>
      <c r="P517" s="47"/>
      <c r="Q517" s="39"/>
      <c r="R517" s="1"/>
      <c r="S517" s="1"/>
      <c r="T517" s="1"/>
      <c r="U517" s="1"/>
      <c r="V517" s="1"/>
      <c r="W517" s="1"/>
      <c r="X517" s="1"/>
    </row>
    <row r="518" spans="1:27" ht="13.5" customHeight="1" x14ac:dyDescent="0.25">
      <c r="A518" s="34">
        <v>2019</v>
      </c>
      <c r="B518" s="36" t="s">
        <v>25</v>
      </c>
      <c r="C518" s="30"/>
      <c r="D518" s="69"/>
      <c r="E518" s="69"/>
      <c r="F518" s="69">
        <v>1.7390425</v>
      </c>
      <c r="G518" s="69"/>
      <c r="H518" s="69"/>
      <c r="I518" s="69"/>
      <c r="J518" s="69"/>
      <c r="K518" s="69">
        <v>2.7553306000000002</v>
      </c>
      <c r="L518" s="69">
        <v>82.669399999999996</v>
      </c>
      <c r="M518" s="69">
        <v>10.0649</v>
      </c>
      <c r="N518" s="71">
        <v>97.228673099999995</v>
      </c>
      <c r="O518" s="42"/>
      <c r="P518" s="47"/>
      <c r="Q518" s="39"/>
      <c r="R518" s="1"/>
      <c r="S518" s="1"/>
      <c r="T518" s="1"/>
      <c r="U518" s="1"/>
      <c r="V518" s="1"/>
      <c r="W518" s="1"/>
      <c r="X518" s="1"/>
    </row>
    <row r="519" spans="1:27" ht="13.5" customHeight="1" x14ac:dyDescent="0.2">
      <c r="A519" s="33">
        <v>2019</v>
      </c>
      <c r="B519" s="33" t="s">
        <v>26</v>
      </c>
      <c r="C519" s="30"/>
      <c r="D519" s="69"/>
      <c r="E519" s="69"/>
      <c r="F519" s="69">
        <v>24.303136840200001</v>
      </c>
      <c r="G519" s="69">
        <v>0</v>
      </c>
      <c r="H519" s="69">
        <v>0</v>
      </c>
      <c r="I519" s="69">
        <v>0</v>
      </c>
      <c r="J519" s="69">
        <v>0</v>
      </c>
      <c r="K519" s="69">
        <v>45.490850840000007</v>
      </c>
      <c r="L519" s="69">
        <v>1431.8128200000003</v>
      </c>
      <c r="M519" s="69">
        <v>101.07754999999999</v>
      </c>
      <c r="N519" s="71">
        <v>1602.6843576801996</v>
      </c>
      <c r="O519" s="42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</row>
    <row r="520" spans="1:27" ht="13.5" customHeight="1" x14ac:dyDescent="0.2">
      <c r="A520" s="33">
        <v>2020</v>
      </c>
      <c r="B520" s="33" t="s">
        <v>14</v>
      </c>
      <c r="C520" s="30"/>
      <c r="D520" s="69"/>
      <c r="E520" s="69"/>
      <c r="F520" s="69">
        <v>2.2350174210000002</v>
      </c>
      <c r="G520" s="69"/>
      <c r="H520" s="69"/>
      <c r="I520" s="69"/>
      <c r="J520" s="69"/>
      <c r="K520" s="69"/>
      <c r="L520" s="69">
        <v>67.161600000000007</v>
      </c>
      <c r="M520" s="69">
        <v>10.174049999999999</v>
      </c>
      <c r="N520" s="71">
        <v>79.570667420999996</v>
      </c>
      <c r="O520" s="42"/>
      <c r="P520" s="42"/>
      <c r="Q520" s="42"/>
    </row>
    <row r="521" spans="1:27" ht="13.5" customHeight="1" x14ac:dyDescent="0.2">
      <c r="A521" s="33">
        <v>2020</v>
      </c>
      <c r="B521" s="33" t="s">
        <v>15</v>
      </c>
      <c r="C521" s="30"/>
      <c r="D521" s="69"/>
      <c r="E521" s="69"/>
      <c r="F521" s="69">
        <v>1.4887059944000001</v>
      </c>
      <c r="G521" s="69"/>
      <c r="H521" s="69"/>
      <c r="I521" s="69"/>
      <c r="J521" s="69"/>
      <c r="K521" s="69">
        <v>4.1930496599999998</v>
      </c>
      <c r="L521" s="69">
        <v>43.8416</v>
      </c>
      <c r="M521" s="69">
        <v>7.2424000000000008</v>
      </c>
      <c r="N521" s="71">
        <v>56.765755654400003</v>
      </c>
      <c r="O521" s="42"/>
      <c r="P521" s="42"/>
      <c r="Q521" s="42"/>
    </row>
    <row r="522" spans="1:27" ht="13.5" customHeight="1" x14ac:dyDescent="0.2">
      <c r="A522" s="33">
        <v>2020</v>
      </c>
      <c r="B522" s="33" t="s">
        <v>16</v>
      </c>
      <c r="C522" s="67"/>
      <c r="D522" s="69"/>
      <c r="E522" s="69"/>
      <c r="F522" s="69">
        <v>1.9027800399999999E-2</v>
      </c>
      <c r="G522" s="69"/>
      <c r="H522" s="69"/>
      <c r="I522" s="69"/>
      <c r="J522" s="69"/>
      <c r="K522" s="69">
        <v>4.5309535200000006</v>
      </c>
      <c r="L522" s="69">
        <v>64.479799999999997</v>
      </c>
      <c r="M522" s="69">
        <v>9.9347600000000007</v>
      </c>
      <c r="N522" s="71">
        <v>78.964541320399988</v>
      </c>
      <c r="O522" s="42"/>
      <c r="P522" s="42"/>
      <c r="Q522" s="42"/>
    </row>
    <row r="523" spans="1:27" ht="13.5" customHeight="1" x14ac:dyDescent="0.2">
      <c r="A523" s="33">
        <v>2020</v>
      </c>
      <c r="B523" s="33" t="s">
        <v>17</v>
      </c>
      <c r="C523" s="67"/>
      <c r="D523" s="69"/>
      <c r="E523" s="69"/>
      <c r="F523" s="69"/>
      <c r="G523" s="69"/>
      <c r="H523" s="69"/>
      <c r="I523" s="69"/>
      <c r="J523" s="69"/>
      <c r="K523" s="69">
        <v>4.3763288900000008</v>
      </c>
      <c r="L523" s="69">
        <v>48.738799999999998</v>
      </c>
      <c r="M523" s="69">
        <v>9.2284299999999995</v>
      </c>
      <c r="N523" s="71">
        <v>62.343558889999997</v>
      </c>
      <c r="O523" s="42"/>
      <c r="P523" s="68"/>
      <c r="Q523" s="42"/>
    </row>
    <row r="524" spans="1:27" ht="13.5" customHeight="1" x14ac:dyDescent="0.2">
      <c r="A524" s="33">
        <v>2020</v>
      </c>
      <c r="B524" s="33" t="s">
        <v>18</v>
      </c>
      <c r="C524" s="30"/>
      <c r="D524" s="69"/>
      <c r="E524" s="69"/>
      <c r="F524" s="69"/>
      <c r="G524" s="69"/>
      <c r="H524" s="69"/>
      <c r="I524" s="69"/>
      <c r="J524" s="69"/>
      <c r="K524" s="69">
        <v>6.8103600000000002</v>
      </c>
      <c r="L524" s="69">
        <v>41.626199999999997</v>
      </c>
      <c r="M524" s="69">
        <v>9.5480400000000003</v>
      </c>
      <c r="N524" s="71">
        <v>57.9846</v>
      </c>
      <c r="O524" s="42"/>
      <c r="P524" s="68"/>
      <c r="Q524" s="42"/>
    </row>
    <row r="525" spans="1:27" ht="13.5" customHeight="1" x14ac:dyDescent="0.2">
      <c r="A525" s="33">
        <v>2020</v>
      </c>
      <c r="B525" s="33" t="s">
        <v>19</v>
      </c>
      <c r="C525" s="30"/>
      <c r="D525" s="69"/>
      <c r="E525" s="69"/>
      <c r="F525" s="69">
        <v>0.72123710920000006</v>
      </c>
      <c r="G525" s="69"/>
      <c r="H525" s="69"/>
      <c r="I525" s="69"/>
      <c r="J525" s="69"/>
      <c r="K525" s="69">
        <v>1.3888505999999998</v>
      </c>
      <c r="L525" s="69">
        <v>12.0098</v>
      </c>
      <c r="M525" s="69">
        <v>7.6282100000000002</v>
      </c>
      <c r="N525" s="71">
        <v>21.7480977092</v>
      </c>
      <c r="O525" s="42"/>
      <c r="P525" s="42"/>
      <c r="Q525" s="42"/>
    </row>
    <row r="526" spans="1:27" ht="13.5" customHeight="1" x14ac:dyDescent="0.2">
      <c r="A526" s="33">
        <v>2020</v>
      </c>
      <c r="B526" s="33" t="s">
        <v>20</v>
      </c>
      <c r="C526" s="30"/>
      <c r="D526" s="69"/>
      <c r="E526" s="69"/>
      <c r="F526" s="69">
        <v>2.2924111743999998</v>
      </c>
      <c r="G526" s="69"/>
      <c r="H526" s="69"/>
      <c r="I526" s="69"/>
      <c r="J526" s="69"/>
      <c r="K526" s="69">
        <v>4.0002599999999999E-2</v>
      </c>
      <c r="L526" s="69"/>
      <c r="M526" s="69">
        <v>8.2391000000000005</v>
      </c>
      <c r="N526" s="71">
        <v>10.5715137744</v>
      </c>
      <c r="O526" s="42"/>
      <c r="P526" s="42"/>
      <c r="Q526" s="42"/>
    </row>
    <row r="527" spans="1:27" ht="13.5" customHeight="1" x14ac:dyDescent="0.2">
      <c r="A527" s="33">
        <v>2020</v>
      </c>
      <c r="B527" s="33" t="s">
        <v>21</v>
      </c>
      <c r="C527" s="30"/>
      <c r="D527" s="69"/>
      <c r="E527" s="69"/>
      <c r="F527" s="69">
        <v>2.3044399975999998</v>
      </c>
      <c r="G527" s="69"/>
      <c r="H527" s="69"/>
      <c r="I527" s="69"/>
      <c r="J527" s="69"/>
      <c r="K527" s="69">
        <v>1.0504263999999999</v>
      </c>
      <c r="L527" s="69">
        <v>18.655999999999999</v>
      </c>
      <c r="M527" s="69">
        <v>8.1062700000000003</v>
      </c>
      <c r="N527" s="71">
        <v>30.117136397599999</v>
      </c>
      <c r="O527" s="42"/>
      <c r="P527" s="42"/>
      <c r="Q527" s="42"/>
    </row>
    <row r="528" spans="1:27" ht="13.5" customHeight="1" x14ac:dyDescent="0.2">
      <c r="A528" s="33">
        <v>2020</v>
      </c>
      <c r="B528" s="33" t="s">
        <v>22</v>
      </c>
      <c r="C528" s="30"/>
      <c r="D528" s="69"/>
      <c r="E528" s="69"/>
      <c r="F528" s="69">
        <v>2.2834002588</v>
      </c>
      <c r="G528" s="69"/>
      <c r="H528" s="69"/>
      <c r="I528" s="69"/>
      <c r="J528" s="69"/>
      <c r="K528" s="69">
        <v>8.6206262000000002</v>
      </c>
      <c r="L528" s="69">
        <v>55.968000000000004</v>
      </c>
      <c r="M528" s="69">
        <v>6.84917</v>
      </c>
      <c r="N528" s="71">
        <v>73.721196458800009</v>
      </c>
      <c r="O528" s="68"/>
      <c r="P528" s="68"/>
      <c r="Q528" s="42"/>
    </row>
    <row r="529" spans="1:17" ht="13.5" customHeight="1" x14ac:dyDescent="0.2">
      <c r="A529" s="33">
        <v>2020</v>
      </c>
      <c r="B529" s="33" t="s">
        <v>23</v>
      </c>
      <c r="C529" s="30"/>
      <c r="D529" s="69"/>
      <c r="E529" s="69"/>
      <c r="F529" s="69">
        <v>2.4735712448</v>
      </c>
      <c r="G529" s="69"/>
      <c r="H529" s="69"/>
      <c r="I529" s="69"/>
      <c r="J529" s="69"/>
      <c r="K529" s="69">
        <v>7.7494843999999992</v>
      </c>
      <c r="L529" s="69">
        <v>45.473999999999997</v>
      </c>
      <c r="M529" s="69">
        <v>9.2594899999999996</v>
      </c>
      <c r="N529" s="71">
        <v>64.956545644800002</v>
      </c>
      <c r="O529" s="42"/>
      <c r="P529" s="42"/>
      <c r="Q529" s="42"/>
    </row>
    <row r="530" spans="1:17" ht="13.5" customHeight="1" x14ac:dyDescent="0.2">
      <c r="A530" s="33">
        <v>2020</v>
      </c>
      <c r="B530" s="33" t="s">
        <v>24</v>
      </c>
      <c r="C530" s="30"/>
      <c r="D530" s="69"/>
      <c r="E530" s="69"/>
      <c r="F530" s="69">
        <v>2.4559025730000004</v>
      </c>
      <c r="G530" s="69"/>
      <c r="H530" s="69"/>
      <c r="I530" s="69"/>
      <c r="J530" s="69"/>
      <c r="K530" s="69">
        <v>8.3570170000000008</v>
      </c>
      <c r="L530" s="69">
        <v>26.818000000000001</v>
      </c>
      <c r="M530" s="69">
        <v>9.5509900000000005</v>
      </c>
      <c r="N530" s="71">
        <v>47.181909572999999</v>
      </c>
      <c r="O530" s="42"/>
      <c r="P530" s="42"/>
      <c r="Q530" s="42"/>
    </row>
    <row r="531" spans="1:17" ht="13.5" customHeight="1" x14ac:dyDescent="0.2">
      <c r="A531" s="33">
        <v>2020</v>
      </c>
      <c r="B531" s="33" t="s">
        <v>25</v>
      </c>
      <c r="C531" s="30"/>
      <c r="D531" s="69"/>
      <c r="E531" s="69"/>
      <c r="F531" s="69">
        <v>2.6603604620000003</v>
      </c>
      <c r="G531" s="69"/>
      <c r="H531" s="69"/>
      <c r="I531" s="69"/>
      <c r="J531" s="69"/>
      <c r="K531" s="69">
        <v>4.7886308</v>
      </c>
      <c r="L531" s="69">
        <v>43.142000000000003</v>
      </c>
      <c r="M531" s="69">
        <v>9.82179</v>
      </c>
      <c r="N531" s="71">
        <v>60.412781262000003</v>
      </c>
      <c r="O531" s="42"/>
      <c r="P531" s="42"/>
      <c r="Q531" s="42"/>
    </row>
    <row r="532" spans="1:17" ht="13.5" customHeight="1" x14ac:dyDescent="0.2">
      <c r="A532" s="33">
        <v>2020</v>
      </c>
      <c r="B532" s="33" t="s">
        <v>26</v>
      </c>
      <c r="C532" s="30"/>
      <c r="D532" s="69"/>
      <c r="E532" s="69"/>
      <c r="F532" s="69">
        <v>18.934074035600002</v>
      </c>
      <c r="G532" s="69">
        <v>0</v>
      </c>
      <c r="H532" s="69"/>
      <c r="I532" s="69">
        <v>0</v>
      </c>
      <c r="J532" s="69">
        <v>0</v>
      </c>
      <c r="K532" s="69">
        <v>51.905730069999997</v>
      </c>
      <c r="L532" s="69">
        <v>467.91579999999999</v>
      </c>
      <c r="M532" s="69">
        <v>105.58269999999999</v>
      </c>
      <c r="N532" s="71">
        <v>644.33830410559995</v>
      </c>
      <c r="O532" s="42"/>
      <c r="P532" s="42"/>
      <c r="Q532" s="42"/>
    </row>
    <row r="533" spans="1:17" ht="13.5" customHeight="1" x14ac:dyDescent="0.2">
      <c r="A533" s="33">
        <v>2021</v>
      </c>
      <c r="B533" s="33" t="s">
        <v>14</v>
      </c>
      <c r="C533" s="30"/>
      <c r="D533" s="69"/>
      <c r="E533" s="69"/>
      <c r="F533" s="69">
        <v>2.5902529702000003</v>
      </c>
      <c r="G533" s="69"/>
      <c r="H533" s="69"/>
      <c r="I533" s="69"/>
      <c r="J533" s="69"/>
      <c r="K533" s="69">
        <v>5.6610842000000003</v>
      </c>
      <c r="L533" s="69">
        <v>39.643999999999998</v>
      </c>
      <c r="M533" s="69">
        <v>5.1323599999999994</v>
      </c>
      <c r="N533" s="71">
        <v>53.0276971702</v>
      </c>
      <c r="O533" s="42"/>
      <c r="P533" s="42"/>
      <c r="Q533" s="42"/>
    </row>
    <row r="534" spans="1:17" ht="13.5" customHeight="1" x14ac:dyDescent="0.2">
      <c r="A534" s="33">
        <v>2021</v>
      </c>
      <c r="B534" s="33" t="s">
        <v>15</v>
      </c>
      <c r="C534" s="30"/>
      <c r="D534" s="69"/>
      <c r="E534" s="69"/>
      <c r="F534" s="69">
        <v>1.6599240926000001</v>
      </c>
      <c r="G534" s="69"/>
      <c r="H534" s="69"/>
      <c r="I534" s="69"/>
      <c r="J534" s="69"/>
      <c r="K534" s="69">
        <v>8.4775757999999986</v>
      </c>
      <c r="L534" s="69">
        <v>27.984000000000002</v>
      </c>
      <c r="M534" s="69">
        <v>7.4647799999999993</v>
      </c>
      <c r="N534" s="71">
        <v>45.586279892599997</v>
      </c>
      <c r="O534" s="42"/>
      <c r="P534" s="42"/>
      <c r="Q534" s="42"/>
    </row>
    <row r="535" spans="1:17" ht="13.5" customHeight="1" x14ac:dyDescent="0.2">
      <c r="A535" s="33">
        <v>2021</v>
      </c>
      <c r="B535" s="33" t="s">
        <v>16</v>
      </c>
      <c r="C535" s="30"/>
      <c r="D535" s="69"/>
      <c r="E535" s="69"/>
      <c r="F535" s="69">
        <v>2.2618682371999999</v>
      </c>
      <c r="G535" s="69"/>
      <c r="H535" s="69"/>
      <c r="I535" s="69"/>
      <c r="J535" s="69"/>
      <c r="K535" s="69">
        <v>8.6666939799999998</v>
      </c>
      <c r="L535" s="69">
        <v>38.478000000000002</v>
      </c>
      <c r="M535" s="69">
        <v>9.3864799999999988</v>
      </c>
      <c r="N535" s="71">
        <v>58.793042217200004</v>
      </c>
      <c r="O535" s="42"/>
      <c r="P535" s="42"/>
      <c r="Q535" s="42"/>
    </row>
    <row r="536" spans="1:17" ht="13.5" customHeight="1" x14ac:dyDescent="0.2">
      <c r="A536" s="33">
        <v>2021</v>
      </c>
      <c r="B536" s="33" t="s">
        <v>17</v>
      </c>
      <c r="C536" s="30"/>
      <c r="D536" s="69"/>
      <c r="E536" s="69"/>
      <c r="F536" s="69">
        <v>2.0778828915999998</v>
      </c>
      <c r="G536" s="69"/>
      <c r="H536" s="69"/>
      <c r="I536" s="69"/>
      <c r="J536" s="69"/>
      <c r="K536" s="69">
        <v>9.3825381999999991</v>
      </c>
      <c r="L536" s="69">
        <v>33.814</v>
      </c>
      <c r="M536" s="69">
        <v>8.7743500000000001</v>
      </c>
      <c r="N536" s="71">
        <v>54.048771091599995</v>
      </c>
      <c r="O536" s="42"/>
      <c r="P536" s="42"/>
      <c r="Q536" s="42"/>
    </row>
    <row r="537" spans="1:17" ht="13.5" customHeight="1" x14ac:dyDescent="0.2">
      <c r="A537" s="33">
        <v>2021</v>
      </c>
      <c r="B537" s="33" t="s">
        <v>18</v>
      </c>
      <c r="C537" s="30"/>
      <c r="D537" s="69"/>
      <c r="E537" s="69"/>
      <c r="F537" s="69">
        <v>2.1639718415173999</v>
      </c>
      <c r="G537" s="69"/>
      <c r="H537" s="69"/>
      <c r="I537" s="69"/>
      <c r="J537" s="69"/>
      <c r="K537" s="69">
        <v>8.5100847999999996</v>
      </c>
      <c r="L537" s="69">
        <v>33.814</v>
      </c>
      <c r="M537" s="69">
        <v>9.3513899999999985</v>
      </c>
      <c r="N537" s="71">
        <v>53.839446641517398</v>
      </c>
      <c r="O537" s="42"/>
      <c r="P537" s="42"/>
      <c r="Q537" s="42"/>
    </row>
    <row r="538" spans="1:17" ht="13.5" customHeight="1" x14ac:dyDescent="0.2">
      <c r="A538" s="33">
        <v>2021</v>
      </c>
      <c r="B538" s="33" t="s">
        <v>19</v>
      </c>
      <c r="C538" s="30"/>
      <c r="D538" s="69"/>
      <c r="E538" s="69"/>
      <c r="F538" s="69">
        <v>2.5533692165000001</v>
      </c>
      <c r="G538" s="69"/>
      <c r="H538" s="69"/>
      <c r="I538" s="69"/>
      <c r="J538" s="69"/>
      <c r="K538" s="69">
        <v>1.2445988000000001</v>
      </c>
      <c r="L538" s="69">
        <v>31.481999999999999</v>
      </c>
      <c r="M538" s="69">
        <v>8.1559100000000004</v>
      </c>
      <c r="N538" s="71">
        <v>43.435878016499998</v>
      </c>
      <c r="O538" s="42"/>
      <c r="P538" s="42"/>
      <c r="Q538" s="42"/>
    </row>
    <row r="539" spans="1:17" ht="13.5" customHeight="1" x14ac:dyDescent="0.2">
      <c r="A539" s="33">
        <v>2021</v>
      </c>
      <c r="B539" s="33" t="s">
        <v>20</v>
      </c>
      <c r="C539" s="30"/>
      <c r="D539" s="69"/>
      <c r="E539" s="69"/>
      <c r="F539" s="69">
        <v>2.6357268447240005</v>
      </c>
      <c r="G539" s="69"/>
      <c r="H539" s="69"/>
      <c r="I539" s="69"/>
      <c r="J539" s="69"/>
      <c r="K539" s="69">
        <v>4.5953399999999998E-2</v>
      </c>
      <c r="L539" s="69">
        <v>13.992000000000001</v>
      </c>
      <c r="M539" s="69">
        <v>9.0679200000000009</v>
      </c>
      <c r="N539" s="71">
        <v>25.741600244724001</v>
      </c>
      <c r="O539" s="42"/>
      <c r="P539" s="42"/>
      <c r="Q539" s="42"/>
    </row>
    <row r="540" spans="1:17" ht="13.5" customHeight="1" x14ac:dyDescent="0.2">
      <c r="A540" s="33">
        <v>2021</v>
      </c>
      <c r="B540" s="33" t="s">
        <v>21</v>
      </c>
      <c r="C540" s="30"/>
      <c r="D540" s="30"/>
      <c r="E540" s="30"/>
      <c r="F540" s="30">
        <v>2.6283357535720002</v>
      </c>
      <c r="G540" s="30"/>
      <c r="H540" s="30"/>
      <c r="I540" s="30"/>
      <c r="J540" s="30"/>
      <c r="K540" s="30">
        <v>3.5612231999999997</v>
      </c>
      <c r="L540" s="30">
        <v>27.984000000000002</v>
      </c>
      <c r="M540" s="30">
        <v>8.4114799999999992</v>
      </c>
      <c r="N540" s="66">
        <v>42.585038953571996</v>
      </c>
      <c r="O540" s="42"/>
      <c r="P540" s="42"/>
      <c r="Q540" s="42"/>
    </row>
    <row r="541" spans="1:17" ht="13.5" customHeight="1" x14ac:dyDescent="0.2">
      <c r="A541" s="33">
        <v>2021</v>
      </c>
      <c r="B541" s="33" t="s">
        <v>22</v>
      </c>
      <c r="C541" s="30"/>
      <c r="D541" s="30"/>
      <c r="E541" s="30"/>
      <c r="F541" s="30">
        <v>2.7351192771340003</v>
      </c>
      <c r="G541" s="30"/>
      <c r="H541" s="30"/>
      <c r="I541" s="30"/>
      <c r="J541" s="30"/>
      <c r="K541" s="30">
        <v>3.0914405999999999</v>
      </c>
      <c r="L541" s="30">
        <v>30.315999999999999</v>
      </c>
      <c r="M541" s="30">
        <v>8.2069700000000001</v>
      </c>
      <c r="N541" s="66">
        <v>44.349529877133996</v>
      </c>
      <c r="O541" s="42"/>
      <c r="P541" s="42"/>
      <c r="Q541" s="42"/>
    </row>
    <row r="542" spans="1:17" ht="13.5" customHeight="1" x14ac:dyDescent="0.2">
      <c r="A542" s="33">
        <v>2021</v>
      </c>
      <c r="B542" s="33" t="s">
        <v>23</v>
      </c>
      <c r="C542" s="30"/>
      <c r="D542" s="30"/>
      <c r="E542" s="30"/>
      <c r="F542" s="30">
        <v>2.8430288440920002</v>
      </c>
      <c r="G542" s="30"/>
      <c r="H542" s="30"/>
      <c r="I542" s="30"/>
      <c r="J542" s="30"/>
      <c r="K542" s="30"/>
      <c r="L542" s="30">
        <v>30.315999999999999</v>
      </c>
      <c r="M542" s="30">
        <v>7.4977900000000011</v>
      </c>
      <c r="N542" s="66">
        <v>40.656818844092001</v>
      </c>
      <c r="O542" s="42"/>
      <c r="P542" s="42"/>
      <c r="Q542" s="42"/>
    </row>
    <row r="543" spans="1:17" ht="13.5" customHeight="1" x14ac:dyDescent="0.2">
      <c r="A543" s="33">
        <v>2021</v>
      </c>
      <c r="B543" s="33" t="s">
        <v>24</v>
      </c>
      <c r="C543" s="30"/>
      <c r="D543" s="30"/>
      <c r="E543" s="30"/>
      <c r="F543" s="30">
        <v>2.3778362595580003</v>
      </c>
      <c r="G543" s="30"/>
      <c r="H543" s="30"/>
      <c r="I543" s="30"/>
      <c r="J543" s="30"/>
      <c r="K543" s="30"/>
      <c r="L543" s="30">
        <v>26.818000000000001</v>
      </c>
      <c r="M543" s="30">
        <v>9.3486399999999996</v>
      </c>
      <c r="N543" s="66">
        <v>38.544476259557996</v>
      </c>
      <c r="O543" s="42"/>
      <c r="P543" s="42"/>
      <c r="Q543" s="42"/>
    </row>
    <row r="544" spans="1:17" ht="13.5" customHeight="1" x14ac:dyDescent="0.2">
      <c r="A544" s="33">
        <v>2021</v>
      </c>
      <c r="B544" s="33" t="s">
        <v>25</v>
      </c>
      <c r="C544" s="30"/>
      <c r="D544" s="30"/>
      <c r="E544" s="30"/>
      <c r="F544" s="30">
        <v>3.3206236376280001</v>
      </c>
      <c r="G544" s="30"/>
      <c r="H544" s="30"/>
      <c r="I544" s="30"/>
      <c r="J544" s="30"/>
      <c r="K544" s="30"/>
      <c r="L544" s="30">
        <v>26.818000000000001</v>
      </c>
      <c r="M544" s="30">
        <v>9.3003499999999999</v>
      </c>
      <c r="N544" s="66">
        <v>39.438973637628003</v>
      </c>
      <c r="O544" s="42"/>
      <c r="P544" s="42"/>
      <c r="Q544" s="42"/>
    </row>
    <row r="545" spans="1:17" ht="13.5" customHeight="1" x14ac:dyDescent="0.2">
      <c r="A545" s="33">
        <v>2021</v>
      </c>
      <c r="B545" s="33" t="s">
        <v>26</v>
      </c>
      <c r="C545" s="30"/>
      <c r="D545" s="30"/>
      <c r="E545" s="30"/>
      <c r="F545" s="30">
        <v>29.847939866325401</v>
      </c>
      <c r="G545" s="30">
        <v>0</v>
      </c>
      <c r="H545" s="30">
        <v>0</v>
      </c>
      <c r="I545" s="30">
        <v>0</v>
      </c>
      <c r="J545" s="30">
        <v>0</v>
      </c>
      <c r="K545" s="30">
        <v>48.64119298</v>
      </c>
      <c r="L545" s="30">
        <v>361.45999999999992</v>
      </c>
      <c r="M545" s="30">
        <v>100.09841999999999</v>
      </c>
      <c r="N545" s="66">
        <v>540.0475528463254</v>
      </c>
      <c r="O545" s="42"/>
      <c r="P545" s="42"/>
      <c r="Q545" s="42"/>
    </row>
    <row r="546" spans="1:17" ht="13.5" customHeight="1" x14ac:dyDescent="0.2">
      <c r="A546" s="33">
        <v>2022</v>
      </c>
      <c r="B546" s="33" t="s">
        <v>14</v>
      </c>
      <c r="C546" s="30"/>
      <c r="D546" s="30"/>
      <c r="E546" s="30"/>
      <c r="F546" s="30">
        <v>3.9216849907459999</v>
      </c>
      <c r="G546" s="30"/>
      <c r="H546" s="30"/>
      <c r="I546" s="30"/>
      <c r="J546" s="30"/>
      <c r="K546" s="30"/>
      <c r="L546" s="30">
        <v>26.818000000000001</v>
      </c>
      <c r="M546" s="30">
        <v>10.083950000000002</v>
      </c>
      <c r="N546" s="66">
        <v>40.823634990746001</v>
      </c>
      <c r="O546" s="42"/>
      <c r="P546" s="42"/>
      <c r="Q546" s="42"/>
    </row>
    <row r="547" spans="1:17" ht="13.5" customHeight="1" x14ac:dyDescent="0.2">
      <c r="A547" s="33">
        <v>2022</v>
      </c>
      <c r="B547" s="33" t="s">
        <v>15</v>
      </c>
      <c r="C547" s="30"/>
      <c r="D547" s="30"/>
      <c r="E547" s="30"/>
      <c r="F547" s="30">
        <v>3.3261758384860003</v>
      </c>
      <c r="G547" s="30"/>
      <c r="H547" s="30"/>
      <c r="I547" s="30"/>
      <c r="J547" s="30"/>
      <c r="K547" s="30"/>
      <c r="L547" s="30">
        <v>24.486000000000001</v>
      </c>
      <c r="M547" s="30">
        <v>5.7707999999999995</v>
      </c>
      <c r="N547" s="66">
        <v>33.582975838486</v>
      </c>
      <c r="O547" s="42"/>
      <c r="P547" s="42"/>
      <c r="Q547" s="42"/>
    </row>
    <row r="548" spans="1:17" ht="13.5" customHeight="1" x14ac:dyDescent="0.2">
      <c r="A548" s="33">
        <v>2022</v>
      </c>
      <c r="B548" s="33" t="s">
        <v>16</v>
      </c>
      <c r="C548" s="67"/>
      <c r="D548" s="67"/>
      <c r="E548" s="67"/>
      <c r="F548" s="75">
        <v>5.0376757579340001</v>
      </c>
      <c r="G548" s="75"/>
      <c r="H548" s="75"/>
      <c r="I548" s="75"/>
      <c r="J548" s="75"/>
      <c r="K548" s="75"/>
      <c r="L548" s="75">
        <v>15.157999999999999</v>
      </c>
      <c r="M548" s="75">
        <v>9.9216299999999986</v>
      </c>
      <c r="N548" s="76">
        <v>30.117305757933998</v>
      </c>
      <c r="O548" s="42"/>
      <c r="P548" s="42"/>
      <c r="Q548" s="42"/>
    </row>
    <row r="549" spans="1:17" ht="13.5" customHeight="1" x14ac:dyDescent="0.2">
      <c r="A549" s="33">
        <v>2022</v>
      </c>
      <c r="B549" s="33" t="s">
        <v>17</v>
      </c>
      <c r="C549" s="67"/>
      <c r="D549" s="67"/>
      <c r="E549" s="67"/>
      <c r="F549" s="75">
        <v>4.5466382193820003</v>
      </c>
      <c r="G549" s="75"/>
      <c r="H549" s="75"/>
      <c r="I549" s="75"/>
      <c r="J549" s="75"/>
      <c r="K549" s="75"/>
      <c r="L549" s="75">
        <v>31.481999999999999</v>
      </c>
      <c r="M549" s="75">
        <v>9.724969999999999</v>
      </c>
      <c r="N549" s="76">
        <v>45.753608219382002</v>
      </c>
      <c r="O549" s="42"/>
      <c r="P549" s="42"/>
      <c r="Q549" s="42"/>
    </row>
    <row r="550" spans="1:17" ht="13.5" customHeight="1" x14ac:dyDescent="0.2">
      <c r="A550" s="33">
        <v>2022</v>
      </c>
      <c r="B550" s="33" t="s">
        <v>18</v>
      </c>
      <c r="C550" s="30"/>
      <c r="D550" s="30"/>
      <c r="E550" s="30"/>
      <c r="F550" s="30">
        <v>5.1226750184699998</v>
      </c>
      <c r="G550" s="30"/>
      <c r="H550" s="30"/>
      <c r="I550" s="30"/>
      <c r="J550" s="30"/>
      <c r="K550" s="30"/>
      <c r="L550" s="30">
        <v>25.652000000000001</v>
      </c>
      <c r="M550" s="30">
        <v>10.01519</v>
      </c>
      <c r="N550" s="76">
        <v>40.789865018469996</v>
      </c>
      <c r="O550" s="42"/>
      <c r="P550" s="42"/>
      <c r="Q550" s="42"/>
    </row>
    <row r="551" spans="1:17" ht="13.5" customHeight="1" x14ac:dyDescent="0.2">
      <c r="A551" s="33">
        <v>2022</v>
      </c>
      <c r="B551" s="33" t="s">
        <v>19</v>
      </c>
      <c r="C551" s="30"/>
      <c r="D551" s="30"/>
      <c r="E551" s="30"/>
      <c r="F551" s="30">
        <v>4.6696927596639997</v>
      </c>
      <c r="G551" s="30"/>
      <c r="H551" s="30"/>
      <c r="I551" s="30"/>
      <c r="J551" s="30"/>
      <c r="K551" s="30"/>
      <c r="L551" s="30">
        <v>20.988</v>
      </c>
      <c r="M551" s="30">
        <v>15.110520000000001</v>
      </c>
      <c r="N551" s="76">
        <v>40.768212759663996</v>
      </c>
      <c r="O551" s="42"/>
      <c r="P551" s="42"/>
      <c r="Q551" s="42"/>
    </row>
    <row r="552" spans="1:17" ht="13.5" customHeight="1" x14ac:dyDescent="0.2">
      <c r="A552" s="33">
        <v>2022</v>
      </c>
      <c r="B552" s="33" t="s">
        <v>20</v>
      </c>
      <c r="C552" s="30"/>
      <c r="D552" s="30"/>
      <c r="E552" s="30"/>
      <c r="F552" s="30">
        <v>4.9462660121800006</v>
      </c>
      <c r="G552" s="30"/>
      <c r="H552" s="30"/>
      <c r="I552" s="30"/>
      <c r="J552" s="30"/>
      <c r="K552" s="30"/>
      <c r="L552" s="30">
        <v>25.652000000000001</v>
      </c>
      <c r="M552" s="30">
        <v>14.801209999999999</v>
      </c>
      <c r="N552" s="76">
        <v>45.399476012180003</v>
      </c>
      <c r="O552" s="42"/>
      <c r="P552" s="42"/>
      <c r="Q552" s="42"/>
    </row>
    <row r="553" spans="1:17" ht="13.5" customHeight="1" x14ac:dyDescent="0.2">
      <c r="A553" s="33">
        <v>2022</v>
      </c>
      <c r="B553" s="33" t="s">
        <v>21</v>
      </c>
      <c r="C553" s="30"/>
      <c r="D553" s="30"/>
      <c r="E553" s="30"/>
      <c r="F553" s="30">
        <v>5.4884422090500005</v>
      </c>
      <c r="G553" s="30"/>
      <c r="H553" s="30"/>
      <c r="I553" s="30"/>
      <c r="J553" s="30"/>
      <c r="K553" s="30"/>
      <c r="L553" s="30"/>
      <c r="M553" s="30">
        <v>13.15793</v>
      </c>
      <c r="N553" s="76">
        <v>18.64637220905</v>
      </c>
      <c r="O553" s="42"/>
      <c r="P553" s="42"/>
      <c r="Q553" s="42"/>
    </row>
    <row r="554" spans="1:17" ht="13.5" customHeight="1" x14ac:dyDescent="0.2">
      <c r="A554" s="33">
        <v>2022</v>
      </c>
      <c r="B554" s="33" t="s">
        <v>22</v>
      </c>
      <c r="C554" s="30"/>
      <c r="D554" s="30"/>
      <c r="E554" s="30"/>
      <c r="F554" s="30">
        <v>5.193793188262001</v>
      </c>
      <c r="G554" s="30"/>
      <c r="H554" s="30"/>
      <c r="I554" s="30"/>
      <c r="J554" s="30"/>
      <c r="K554" s="30"/>
      <c r="L554" s="30">
        <v>47.805999999999997</v>
      </c>
      <c r="M554" s="30">
        <v>12.963850000000001</v>
      </c>
      <c r="N554" s="76">
        <v>65.963643188261997</v>
      </c>
      <c r="O554" s="42"/>
      <c r="P554" s="42"/>
      <c r="Q554" s="42"/>
    </row>
    <row r="555" spans="1:17" ht="13.5" customHeight="1" x14ac:dyDescent="0.2">
      <c r="A555" s="33">
        <v>2022</v>
      </c>
      <c r="B555" s="33" t="s">
        <v>23</v>
      </c>
      <c r="C555" s="30"/>
      <c r="D555" s="30"/>
      <c r="E555" s="30"/>
      <c r="F555" s="30">
        <v>5.519462660566</v>
      </c>
      <c r="G555" s="30"/>
      <c r="H555" s="30"/>
      <c r="I555" s="30"/>
      <c r="J555" s="30"/>
      <c r="K555" s="30"/>
      <c r="L555" s="30">
        <v>39.643999999999998</v>
      </c>
      <c r="M555" s="30">
        <v>15.27596</v>
      </c>
      <c r="N555" s="76">
        <v>60.439422660565995</v>
      </c>
      <c r="O555" s="42"/>
      <c r="P555" s="42"/>
      <c r="Q555" s="42"/>
    </row>
    <row r="556" spans="1:17" ht="13.5" customHeight="1" x14ac:dyDescent="0.2">
      <c r="A556" s="33">
        <v>2022</v>
      </c>
      <c r="B556" s="33" t="s">
        <v>24</v>
      </c>
      <c r="C556" s="30"/>
      <c r="D556" s="30"/>
      <c r="E556" s="30"/>
      <c r="F556" s="30">
        <v>4.7590057017440008</v>
      </c>
      <c r="G556" s="30"/>
      <c r="H556" s="30"/>
      <c r="I556" s="30"/>
      <c r="J556" s="30"/>
      <c r="K556" s="30"/>
      <c r="L556" s="30">
        <v>33.814</v>
      </c>
      <c r="M556" s="30">
        <v>16.231760000000001</v>
      </c>
      <c r="N556" s="76">
        <v>54.804765701744003</v>
      </c>
      <c r="O556" s="42"/>
      <c r="P556" s="42"/>
      <c r="Q556" s="42"/>
    </row>
    <row r="557" spans="1:17" ht="13.5" customHeight="1" x14ac:dyDescent="0.2">
      <c r="A557" s="33">
        <v>2022</v>
      </c>
      <c r="B557" s="33" t="s">
        <v>25</v>
      </c>
      <c r="C557" s="30"/>
      <c r="D557" s="30"/>
      <c r="E557" s="30"/>
      <c r="F557" s="30">
        <v>4.244845104986001</v>
      </c>
      <c r="G557" s="30"/>
      <c r="H557" s="30"/>
      <c r="I557" s="30"/>
      <c r="J557" s="30"/>
      <c r="K557" s="30"/>
      <c r="L557" s="30">
        <v>32.648000000000003</v>
      </c>
      <c r="M557" s="30">
        <v>15.434950000000001</v>
      </c>
      <c r="N557" s="76">
        <v>52.327795104986002</v>
      </c>
      <c r="O557" s="42"/>
      <c r="P557" s="42"/>
      <c r="Q557" s="42"/>
    </row>
    <row r="558" spans="1:17" ht="13.5" customHeight="1" x14ac:dyDescent="0.2">
      <c r="A558" s="33">
        <v>2022</v>
      </c>
      <c r="B558" s="33" t="s">
        <v>26</v>
      </c>
      <c r="C558" s="30"/>
      <c r="D558" s="30"/>
      <c r="E558" s="30"/>
      <c r="F558" s="30">
        <v>56.776357461469999</v>
      </c>
      <c r="G558" s="30">
        <v>0</v>
      </c>
      <c r="H558" s="30"/>
      <c r="I558" s="30">
        <v>0</v>
      </c>
      <c r="J558" s="30">
        <v>0</v>
      </c>
      <c r="K558" s="30">
        <v>0</v>
      </c>
      <c r="L558" s="30">
        <v>324.14800000000002</v>
      </c>
      <c r="M558" s="30">
        <v>148.49272000000002</v>
      </c>
      <c r="N558" s="76">
        <v>529.41707746146994</v>
      </c>
      <c r="O558" s="42"/>
      <c r="P558" s="42"/>
      <c r="Q558" s="42"/>
    </row>
    <row r="559" spans="1:17" ht="13.5" customHeight="1" x14ac:dyDescent="0.2">
      <c r="A559" s="36">
        <v>2023</v>
      </c>
      <c r="B559" s="36" t="s">
        <v>14</v>
      </c>
      <c r="C559" s="30"/>
      <c r="D559" s="30"/>
      <c r="E559" s="30"/>
      <c r="F559" s="30">
        <v>3.877693743594</v>
      </c>
      <c r="G559" s="30"/>
      <c r="H559" s="30"/>
      <c r="I559" s="30"/>
      <c r="J559" s="30"/>
      <c r="K559" s="30"/>
      <c r="L559" s="30">
        <v>16.324000000000002</v>
      </c>
      <c r="M559" s="69">
        <v>17.325579999999999</v>
      </c>
      <c r="N559" s="71">
        <v>37.527273743594002</v>
      </c>
      <c r="O559" s="42"/>
      <c r="P559" s="42"/>
      <c r="Q559" s="42"/>
    </row>
    <row r="560" spans="1:17" ht="13.5" customHeight="1" x14ac:dyDescent="0.2">
      <c r="A560" s="36">
        <v>2023</v>
      </c>
      <c r="B560" s="36" t="s">
        <v>15</v>
      </c>
      <c r="C560" s="30"/>
      <c r="D560" s="30"/>
      <c r="E560" s="30"/>
      <c r="F560" s="30">
        <v>4.9640754126500006</v>
      </c>
      <c r="G560" s="30"/>
      <c r="H560" s="30"/>
      <c r="I560" s="30"/>
      <c r="J560" s="30"/>
      <c r="K560" s="30"/>
      <c r="L560" s="30">
        <v>27.984000000000002</v>
      </c>
      <c r="M560" s="69">
        <v>2.8226000000000004</v>
      </c>
      <c r="N560" s="71">
        <v>35.77067541265</v>
      </c>
      <c r="O560" s="42"/>
      <c r="P560" s="42"/>
      <c r="Q560" s="42"/>
    </row>
    <row r="561" spans="1:17" ht="13.5" customHeight="1" x14ac:dyDescent="0.2">
      <c r="A561" s="36">
        <v>2023</v>
      </c>
      <c r="B561" s="36" t="s">
        <v>16</v>
      </c>
      <c r="C561" s="30"/>
      <c r="D561" s="30"/>
      <c r="E561" s="30"/>
      <c r="F561" s="30">
        <v>4.2835811262300005</v>
      </c>
      <c r="G561" s="30"/>
      <c r="H561" s="30"/>
      <c r="I561" s="30"/>
      <c r="J561" s="30"/>
      <c r="K561" s="30"/>
      <c r="L561" s="30">
        <v>26.818000000000001</v>
      </c>
      <c r="M561" s="69">
        <v>19.895379999999999</v>
      </c>
      <c r="N561" s="71">
        <v>50.996961126230005</v>
      </c>
      <c r="O561" s="42"/>
      <c r="P561" s="42"/>
      <c r="Q561" s="42"/>
    </row>
    <row r="562" spans="1:17" ht="13.5" customHeight="1" x14ac:dyDescent="0.2">
      <c r="A562" s="36">
        <v>2023</v>
      </c>
      <c r="B562" s="36" t="s">
        <v>17</v>
      </c>
      <c r="C562" s="30"/>
      <c r="D562" s="30"/>
      <c r="E562" s="30"/>
      <c r="F562" s="30">
        <v>4.1130000000000004</v>
      </c>
      <c r="G562" s="30"/>
      <c r="H562" s="30"/>
      <c r="I562" s="30"/>
      <c r="J562" s="30"/>
      <c r="K562" s="30"/>
      <c r="L562" s="30"/>
      <c r="M562" s="69">
        <v>16.846959999999999</v>
      </c>
      <c r="N562" s="71">
        <v>20.959959999999999</v>
      </c>
      <c r="O562" s="42"/>
      <c r="P562" s="42"/>
      <c r="Q562" s="42"/>
    </row>
    <row r="563" spans="1:17" ht="13.5" customHeight="1" x14ac:dyDescent="0.2">
      <c r="A563" s="36">
        <v>2023</v>
      </c>
      <c r="B563" s="36" t="s">
        <v>18</v>
      </c>
      <c r="C563" s="30"/>
      <c r="D563" s="30"/>
      <c r="E563" s="30"/>
      <c r="F563" s="30">
        <v>4.9050621558560001</v>
      </c>
      <c r="G563" s="30"/>
      <c r="H563" s="30"/>
      <c r="I563" s="30"/>
      <c r="J563" s="30"/>
      <c r="K563" s="30"/>
      <c r="L563" s="30">
        <v>4.6639999999999997</v>
      </c>
      <c r="M563" s="69">
        <v>20.218769999999999</v>
      </c>
      <c r="N563" s="71">
        <v>29.787832155855998</v>
      </c>
      <c r="O563" s="42"/>
      <c r="P563" s="42"/>
      <c r="Q563" s="42"/>
    </row>
    <row r="564" spans="1:17" ht="13.5" customHeight="1" x14ac:dyDescent="0.2">
      <c r="A564" s="36">
        <v>2023</v>
      </c>
      <c r="B564" s="36" t="s">
        <v>19</v>
      </c>
      <c r="C564" s="30"/>
      <c r="D564" s="30"/>
      <c r="E564" s="30"/>
      <c r="F564" s="30">
        <v>5.3213329599419996</v>
      </c>
      <c r="G564" s="30"/>
      <c r="H564" s="30"/>
      <c r="I564" s="30"/>
      <c r="J564" s="30"/>
      <c r="K564" s="30"/>
      <c r="L564" s="30">
        <v>22.154</v>
      </c>
      <c r="M564" s="69">
        <v>20.801559999999998</v>
      </c>
      <c r="N564" s="71">
        <v>48.276892959942003</v>
      </c>
      <c r="O564" s="42"/>
      <c r="P564" s="42"/>
      <c r="Q564" s="42"/>
    </row>
    <row r="565" spans="1:17" ht="13.5" customHeight="1" x14ac:dyDescent="0.2">
      <c r="A565" s="36">
        <v>2023</v>
      </c>
      <c r="B565" s="36" t="s">
        <v>20</v>
      </c>
      <c r="C565" s="30"/>
      <c r="D565" s="30"/>
      <c r="E565" s="30"/>
      <c r="F565" s="30">
        <v>4.6666474554560002</v>
      </c>
      <c r="G565" s="30"/>
      <c r="H565" s="30"/>
      <c r="I565" s="30"/>
      <c r="J565" s="30"/>
      <c r="K565" s="30"/>
      <c r="L565" s="30">
        <v>26.818000000000001</v>
      </c>
      <c r="M565" s="69">
        <v>25.423839999999998</v>
      </c>
      <c r="N565" s="71">
        <v>56.908487455455997</v>
      </c>
      <c r="O565" s="42"/>
      <c r="P565" s="42"/>
      <c r="Q565" s="42"/>
    </row>
    <row r="566" spans="1:17" ht="13.5" customHeight="1" x14ac:dyDescent="0.2">
      <c r="A566" s="36">
        <v>2023</v>
      </c>
      <c r="B566" s="36" t="s">
        <v>21</v>
      </c>
      <c r="C566" s="30"/>
      <c r="D566" s="30"/>
      <c r="E566" s="30"/>
      <c r="F566" s="30">
        <v>5.2879343544299999</v>
      </c>
      <c r="G566" s="30"/>
      <c r="H566" s="30"/>
      <c r="I566" s="30"/>
      <c r="J566" s="30"/>
      <c r="K566" s="30"/>
      <c r="L566" s="30">
        <v>30.315999999999999</v>
      </c>
      <c r="M566" s="30">
        <v>21.005879999999998</v>
      </c>
      <c r="N566" s="66">
        <v>56.609814354429993</v>
      </c>
      <c r="O566" s="42"/>
      <c r="P566" s="42"/>
      <c r="Q566" s="42"/>
    </row>
    <row r="567" spans="1:17" ht="13.5" customHeight="1" x14ac:dyDescent="0.2">
      <c r="A567" s="36">
        <v>2023</v>
      </c>
      <c r="B567" s="36" t="s">
        <v>22</v>
      </c>
      <c r="C567" s="30"/>
      <c r="D567" s="30"/>
      <c r="E567" s="30"/>
      <c r="F567" s="30">
        <v>5.1814054266900005</v>
      </c>
      <c r="G567" s="30"/>
      <c r="H567" s="30"/>
      <c r="I567" s="30"/>
      <c r="J567" s="30"/>
      <c r="K567" s="30"/>
      <c r="L567" s="30"/>
      <c r="M567" s="30">
        <v>20.50337</v>
      </c>
      <c r="N567" s="66">
        <v>25.684775426690003</v>
      </c>
      <c r="O567" s="42"/>
      <c r="P567" s="42"/>
      <c r="Q567" s="42"/>
    </row>
    <row r="568" spans="1:17" ht="13.5" customHeight="1" x14ac:dyDescent="0.2">
      <c r="A568" s="36">
        <v>2023</v>
      </c>
      <c r="B568" s="36" t="s">
        <v>23</v>
      </c>
      <c r="C568" s="30"/>
      <c r="D568" s="30"/>
      <c r="E568" s="30"/>
      <c r="F568" s="30">
        <v>4.471745631748</v>
      </c>
      <c r="G568" s="30"/>
      <c r="H568" s="30"/>
      <c r="I568" s="30"/>
      <c r="J568" s="30"/>
      <c r="K568" s="30"/>
      <c r="L568" s="30">
        <v>38.478000000000002</v>
      </c>
      <c r="M568" s="30">
        <v>21.847650000000002</v>
      </c>
      <c r="N568" s="66">
        <v>64.797395631748003</v>
      </c>
      <c r="O568" s="42"/>
      <c r="P568" s="42"/>
      <c r="Q568" s="42"/>
    </row>
    <row r="569" spans="1:17" ht="13.5" customHeight="1" x14ac:dyDescent="0.2">
      <c r="A569" s="36">
        <v>2023</v>
      </c>
      <c r="B569" s="36" t="s">
        <v>24</v>
      </c>
      <c r="C569" s="30"/>
      <c r="D569" s="30"/>
      <c r="E569" s="30"/>
      <c r="F569" s="30">
        <v>3.7672084674119994</v>
      </c>
      <c r="G569" s="30"/>
      <c r="H569" s="30"/>
      <c r="I569" s="30"/>
      <c r="J569" s="30"/>
      <c r="K569" s="30"/>
      <c r="L569" s="30">
        <v>5.83</v>
      </c>
      <c r="M569" s="30">
        <v>25.022869999999998</v>
      </c>
      <c r="N569" s="66">
        <v>34.620078467412</v>
      </c>
      <c r="O569" s="42"/>
      <c r="P569" s="42"/>
      <c r="Q569" s="42"/>
    </row>
    <row r="570" spans="1:17" ht="13.5" customHeight="1" x14ac:dyDescent="0.2">
      <c r="A570" s="33">
        <v>2023</v>
      </c>
      <c r="B570" s="33" t="s">
        <v>25</v>
      </c>
      <c r="C570" s="30"/>
      <c r="D570" s="30"/>
      <c r="E570" s="30"/>
      <c r="F570" s="30">
        <v>5.1891436842339997</v>
      </c>
      <c r="G570" s="30"/>
      <c r="H570" s="30"/>
      <c r="I570" s="30"/>
      <c r="J570" s="30"/>
      <c r="K570" s="30"/>
      <c r="L570" s="30">
        <v>47.805999999999997</v>
      </c>
      <c r="M570" s="30">
        <v>25.5623</v>
      </c>
      <c r="N570" s="66">
        <v>78.557443684233988</v>
      </c>
      <c r="O570" s="42"/>
      <c r="P570" s="42"/>
      <c r="Q570" s="42"/>
    </row>
    <row r="571" spans="1:17" ht="13.5" customHeight="1" x14ac:dyDescent="0.2">
      <c r="A571" s="33">
        <v>2023</v>
      </c>
      <c r="B571" s="33" t="s">
        <v>26</v>
      </c>
      <c r="C571" s="30"/>
      <c r="D571" s="30"/>
      <c r="E571" s="30"/>
      <c r="F571" s="30">
        <v>56.028830418241995</v>
      </c>
      <c r="G571" s="30">
        <v>0</v>
      </c>
      <c r="H571" s="30">
        <v>0</v>
      </c>
      <c r="I571" s="30">
        <v>0</v>
      </c>
      <c r="J571" s="30">
        <v>0</v>
      </c>
      <c r="K571" s="30">
        <v>0</v>
      </c>
      <c r="L571" s="30">
        <v>247.19200000000001</v>
      </c>
      <c r="M571" s="30">
        <v>237.27675999999997</v>
      </c>
      <c r="N571" s="66">
        <v>540.497590418242</v>
      </c>
      <c r="O571" s="42"/>
      <c r="P571" s="42"/>
      <c r="Q571" s="42"/>
    </row>
    <row r="572" spans="1:17" ht="13.5" customHeight="1" x14ac:dyDescent="0.2">
      <c r="A572" s="34">
        <v>2024</v>
      </c>
      <c r="B572" s="36" t="s">
        <v>14</v>
      </c>
      <c r="C572" s="30"/>
      <c r="D572" s="30"/>
      <c r="E572" s="30"/>
      <c r="F572" s="30">
        <v>4.9591599688920009</v>
      </c>
      <c r="G572" s="30"/>
      <c r="H572" s="30"/>
      <c r="I572" s="30"/>
      <c r="J572" s="30"/>
      <c r="K572" s="30"/>
      <c r="L572" s="30"/>
      <c r="M572" s="30">
        <v>26.383580000000002</v>
      </c>
      <c r="N572" s="66">
        <v>31.342739968892005</v>
      </c>
      <c r="O572" s="42"/>
      <c r="P572" s="42"/>
      <c r="Q572" s="42"/>
    </row>
    <row r="573" spans="1:17" ht="13.5" customHeight="1" x14ac:dyDescent="0.2">
      <c r="A573" s="34">
        <v>2024</v>
      </c>
      <c r="B573" s="36" t="s">
        <v>15</v>
      </c>
      <c r="C573" s="30"/>
      <c r="D573" s="30"/>
      <c r="E573" s="30"/>
      <c r="F573" s="30">
        <v>3.2640595947820001</v>
      </c>
      <c r="G573" s="30"/>
      <c r="H573" s="30"/>
      <c r="I573" s="30"/>
      <c r="J573" s="30"/>
      <c r="K573" s="30"/>
      <c r="L573" s="30">
        <v>26.818000000000001</v>
      </c>
      <c r="M573" s="30">
        <v>27.396179999999998</v>
      </c>
      <c r="N573" s="66">
        <v>57.478239594781996</v>
      </c>
      <c r="O573" s="42"/>
      <c r="P573" s="42"/>
      <c r="Q573" s="42"/>
    </row>
    <row r="574" spans="1:17" ht="13.5" customHeight="1" x14ac:dyDescent="0.2">
      <c r="A574" s="34">
        <v>2024</v>
      </c>
      <c r="B574" s="36" t="s">
        <v>16</v>
      </c>
      <c r="C574" s="67"/>
      <c r="D574" s="67"/>
      <c r="E574" s="67"/>
      <c r="F574" s="30">
        <v>1.5042923099559999</v>
      </c>
      <c r="G574" s="30"/>
      <c r="H574" s="30"/>
      <c r="I574" s="30"/>
      <c r="J574" s="30"/>
      <c r="K574" s="30"/>
      <c r="L574" s="30">
        <v>12.826000000000001</v>
      </c>
      <c r="M574" s="30">
        <v>28.568369999999994</v>
      </c>
      <c r="N574" s="66">
        <v>42.898662309955995</v>
      </c>
      <c r="O574" s="42"/>
      <c r="P574" s="42"/>
      <c r="Q574" s="42"/>
    </row>
    <row r="575" spans="1:17" ht="13.5" customHeight="1" x14ac:dyDescent="0.2">
      <c r="A575" s="34">
        <v>2024</v>
      </c>
      <c r="B575" s="36" t="s">
        <v>17</v>
      </c>
      <c r="C575" s="67"/>
      <c r="D575" s="67"/>
      <c r="E575" s="67"/>
      <c r="F575" s="30">
        <v>0.82451675642399991</v>
      </c>
      <c r="G575" s="30"/>
      <c r="H575" s="30"/>
      <c r="I575" s="30"/>
      <c r="J575" s="30"/>
      <c r="K575" s="30"/>
      <c r="L575" s="30">
        <v>17.489999999999998</v>
      </c>
      <c r="M575" s="30">
        <v>26.452749999999995</v>
      </c>
      <c r="N575" s="66">
        <v>44.767266756423993</v>
      </c>
      <c r="O575" s="42"/>
      <c r="P575" s="42"/>
      <c r="Q575" s="42"/>
    </row>
    <row r="576" spans="1:17" ht="13.5" customHeight="1" x14ac:dyDescent="0.2">
      <c r="A576" s="34">
        <v>2024</v>
      </c>
      <c r="B576" s="36" t="s">
        <v>18</v>
      </c>
      <c r="C576" s="67"/>
      <c r="D576" s="67"/>
      <c r="E576" s="67"/>
      <c r="F576" s="30">
        <v>2.9271874782379999</v>
      </c>
      <c r="G576" s="30"/>
      <c r="H576" s="30"/>
      <c r="I576" s="30"/>
      <c r="J576" s="30"/>
      <c r="K576" s="30"/>
      <c r="L576" s="30">
        <v>24.486000000000001</v>
      </c>
      <c r="M576" s="30">
        <v>28.532419999999998</v>
      </c>
      <c r="N576" s="66">
        <v>55.945607478238003</v>
      </c>
      <c r="O576" s="42"/>
      <c r="P576" s="42"/>
      <c r="Q576" s="42"/>
    </row>
    <row r="577" spans="1:17" ht="13.5" customHeight="1" x14ac:dyDescent="0.2">
      <c r="A577" s="34">
        <v>2024</v>
      </c>
      <c r="B577" s="36" t="s">
        <v>19</v>
      </c>
      <c r="C577" s="67"/>
      <c r="D577" s="67"/>
      <c r="E577" s="67"/>
      <c r="F577" s="30">
        <v>4.2049797227879999</v>
      </c>
      <c r="G577" s="30"/>
      <c r="H577" s="30"/>
      <c r="I577" s="30"/>
      <c r="J577" s="30"/>
      <c r="K577" s="30"/>
      <c r="L577" s="30"/>
      <c r="M577" s="30">
        <v>27.623470000000001</v>
      </c>
      <c r="N577" s="66">
        <v>31.828449722788001</v>
      </c>
      <c r="O577" s="42"/>
      <c r="P577" s="42"/>
      <c r="Q577" s="42"/>
    </row>
    <row r="578" spans="1:17" ht="13.5" customHeight="1" x14ac:dyDescent="0.2">
      <c r="A578" s="34">
        <v>2024</v>
      </c>
      <c r="B578" s="36" t="s">
        <v>20</v>
      </c>
      <c r="C578" s="67"/>
      <c r="D578" s="67"/>
      <c r="E578" s="67"/>
      <c r="F578" s="30">
        <v>4.8180498867399999</v>
      </c>
      <c r="G578" s="30"/>
      <c r="H578" s="30"/>
      <c r="I578" s="30"/>
      <c r="J578" s="30"/>
      <c r="K578" s="30"/>
      <c r="L578" s="30"/>
      <c r="M578" s="30">
        <v>27.708970000000001</v>
      </c>
      <c r="N578" s="66">
        <v>32.52701988674</v>
      </c>
      <c r="O578" s="42"/>
      <c r="P578" s="42"/>
      <c r="Q578" s="42"/>
    </row>
    <row r="579" spans="1:17" ht="13.5" customHeight="1" x14ac:dyDescent="0.2">
      <c r="A579" s="34">
        <v>2024</v>
      </c>
      <c r="B579" s="36" t="s">
        <v>21</v>
      </c>
      <c r="C579" s="67"/>
      <c r="D579" s="67"/>
      <c r="E579" s="67"/>
      <c r="F579" s="30">
        <v>4.9654206289100005</v>
      </c>
      <c r="G579" s="30"/>
      <c r="H579" s="30"/>
      <c r="I579" s="30"/>
      <c r="J579" s="30"/>
      <c r="K579" s="30"/>
      <c r="L579" s="30"/>
      <c r="M579" s="30">
        <v>16.758669999999999</v>
      </c>
      <c r="N579" s="66">
        <v>21.724090628909998</v>
      </c>
      <c r="O579" s="42"/>
      <c r="P579" s="42"/>
      <c r="Q579" s="42"/>
    </row>
    <row r="580" spans="1:17" ht="13.5" customHeight="1" x14ac:dyDescent="0.2">
      <c r="A580" s="34">
        <v>2024</v>
      </c>
      <c r="B580" s="36" t="s">
        <v>22</v>
      </c>
      <c r="C580" s="67"/>
      <c r="D580" s="67"/>
      <c r="E580" s="67"/>
      <c r="F580" s="30">
        <v>4.0670752578080007</v>
      </c>
      <c r="G580" s="30"/>
      <c r="H580" s="30"/>
      <c r="I580" s="30"/>
      <c r="J580" s="30"/>
      <c r="K580" s="30"/>
      <c r="L580" s="30"/>
      <c r="M580" s="30">
        <v>24.601099999999999</v>
      </c>
      <c r="N580" s="66">
        <v>28.668175257807999</v>
      </c>
      <c r="O580" s="42"/>
      <c r="P580" s="42"/>
      <c r="Q580" s="42"/>
    </row>
    <row r="581" spans="1:17" ht="13.5" customHeight="1" x14ac:dyDescent="0.2">
      <c r="A581" s="34">
        <v>2024</v>
      </c>
      <c r="B581" s="36" t="s">
        <v>23</v>
      </c>
      <c r="C581" s="67"/>
      <c r="D581" s="67"/>
      <c r="E581" s="67"/>
      <c r="F581" s="30">
        <v>4.6031196443319997</v>
      </c>
      <c r="G581" s="30"/>
      <c r="H581" s="30"/>
      <c r="I581" s="30"/>
      <c r="J581" s="30"/>
      <c r="K581" s="30"/>
      <c r="L581" s="30">
        <v>37.311999999999998</v>
      </c>
      <c r="M581" s="30">
        <v>28.073409999999999</v>
      </c>
      <c r="N581" s="66">
        <v>69.98852964433199</v>
      </c>
      <c r="O581" s="42"/>
      <c r="P581" s="42"/>
      <c r="Q581" s="42"/>
    </row>
    <row r="582" spans="1:17" ht="13.5" customHeight="1" x14ac:dyDescent="0.2">
      <c r="A582" s="34">
        <v>2024</v>
      </c>
      <c r="B582" s="36" t="s">
        <v>24</v>
      </c>
      <c r="C582" s="67"/>
      <c r="D582" s="67"/>
      <c r="E582" s="67"/>
      <c r="F582" s="30">
        <v>5.0714764300719999</v>
      </c>
      <c r="G582" s="30"/>
      <c r="H582" s="30"/>
      <c r="I582" s="30"/>
      <c r="J582" s="30"/>
      <c r="K582" s="30"/>
      <c r="L582" s="30">
        <v>6.9960000000000004</v>
      </c>
      <c r="M582" s="30">
        <v>28.489270000000001</v>
      </c>
      <c r="N582" s="66">
        <v>40.556746430072003</v>
      </c>
      <c r="O582" s="42"/>
      <c r="P582" s="42"/>
      <c r="Q582" s="42"/>
    </row>
    <row r="583" spans="1:17" ht="13.5" customHeight="1" x14ac:dyDescent="0.2">
      <c r="A583" s="33">
        <v>2024</v>
      </c>
      <c r="B583" s="33" t="s">
        <v>25</v>
      </c>
      <c r="C583" s="67"/>
      <c r="D583" s="67"/>
      <c r="E583" s="67"/>
      <c r="F583" s="30">
        <v>5.1538223933339999</v>
      </c>
      <c r="G583" s="30"/>
      <c r="H583" s="30"/>
      <c r="I583" s="30"/>
      <c r="J583" s="30"/>
      <c r="K583" s="30"/>
      <c r="L583" s="30">
        <v>78.704999999999998</v>
      </c>
      <c r="M583" s="30">
        <v>29.308609999999998</v>
      </c>
      <c r="N583" s="66">
        <v>113.167432393334</v>
      </c>
      <c r="O583" s="42"/>
      <c r="P583" s="42"/>
      <c r="Q583" s="42"/>
    </row>
    <row r="584" spans="1:17" ht="13.5" customHeight="1" x14ac:dyDescent="0.2">
      <c r="A584" s="33">
        <v>2024</v>
      </c>
      <c r="B584" s="33" t="s">
        <v>26</v>
      </c>
      <c r="C584" s="67"/>
      <c r="D584" s="67"/>
      <c r="E584" s="67"/>
      <c r="F584" s="30">
        <v>46.363160072275988</v>
      </c>
      <c r="G584" s="30">
        <v>0</v>
      </c>
      <c r="H584" s="30"/>
      <c r="I584" s="30">
        <v>0</v>
      </c>
      <c r="J584" s="30">
        <v>0</v>
      </c>
      <c r="K584" s="30">
        <v>0</v>
      </c>
      <c r="L584" s="30">
        <v>204.63299999999998</v>
      </c>
      <c r="M584" s="30">
        <v>319.89679999999993</v>
      </c>
      <c r="N584" s="66">
        <v>570.89296007227597</v>
      </c>
      <c r="O584" s="42"/>
      <c r="P584" s="42"/>
      <c r="Q584" s="42"/>
    </row>
    <row r="585" spans="1:17" ht="13.5" customHeight="1" x14ac:dyDescent="0.2">
      <c r="A585" s="36">
        <v>2025</v>
      </c>
      <c r="B585" s="36" t="s">
        <v>14</v>
      </c>
      <c r="C585" s="67"/>
      <c r="D585" s="67"/>
      <c r="E585" s="67"/>
      <c r="F585" s="30">
        <v>1.6023705613260002</v>
      </c>
      <c r="G585" s="30"/>
      <c r="H585" s="30"/>
      <c r="I585" s="30"/>
      <c r="J585" s="30"/>
      <c r="K585" s="30"/>
      <c r="L585" s="30">
        <v>120.098</v>
      </c>
      <c r="M585" s="30">
        <v>28.630100000000002</v>
      </c>
      <c r="N585" s="66">
        <v>150.330470561326</v>
      </c>
      <c r="O585" s="42"/>
      <c r="P585" s="42"/>
      <c r="Q585" s="42"/>
    </row>
    <row r="586" spans="1:17" ht="13.5" customHeight="1" x14ac:dyDescent="0.2">
      <c r="A586" s="36">
        <v>2025</v>
      </c>
      <c r="B586" s="36" t="s">
        <v>15</v>
      </c>
      <c r="C586" s="30"/>
      <c r="D586" s="30"/>
      <c r="E586" s="30"/>
      <c r="F586" s="30">
        <v>4.6918125241200004</v>
      </c>
      <c r="G586" s="30"/>
      <c r="H586" s="30"/>
      <c r="I586" s="30"/>
      <c r="J586" s="30"/>
      <c r="K586" s="30"/>
      <c r="L586" s="30">
        <v>72.292000000000002</v>
      </c>
      <c r="M586" s="30">
        <v>28.690669999999997</v>
      </c>
      <c r="N586" s="71">
        <v>105.67448252411999</v>
      </c>
      <c r="O586" s="42"/>
      <c r="P586" s="42"/>
      <c r="Q586" s="42"/>
    </row>
    <row r="587" spans="1:17" ht="13.5" customHeight="1" x14ac:dyDescent="0.2">
      <c r="A587" s="36">
        <v>2025</v>
      </c>
      <c r="B587" s="36" t="s">
        <v>16</v>
      </c>
      <c r="C587" s="30"/>
      <c r="D587" s="30"/>
      <c r="E587" s="30"/>
      <c r="F587" s="30">
        <v>2.7254213059740002</v>
      </c>
      <c r="G587" s="30"/>
      <c r="H587" s="30"/>
      <c r="I587" s="30"/>
      <c r="J587" s="30"/>
      <c r="K587" s="30"/>
      <c r="L587" s="30">
        <v>54.802</v>
      </c>
      <c r="M587" s="30">
        <v>32.546019999999999</v>
      </c>
      <c r="N587" s="71">
        <v>90.073441305974001</v>
      </c>
      <c r="O587" s="42"/>
      <c r="P587" s="42"/>
      <c r="Q587" s="42"/>
    </row>
    <row r="588" spans="1:17" ht="13.5" customHeight="1" x14ac:dyDescent="0.2">
      <c r="A588" s="36">
        <v>2025</v>
      </c>
      <c r="B588" s="36" t="s">
        <v>17</v>
      </c>
      <c r="C588" s="30"/>
      <c r="D588" s="30"/>
      <c r="E588" s="30"/>
      <c r="F588" s="30">
        <v>0.91578341911200001</v>
      </c>
      <c r="G588" s="30"/>
      <c r="H588" s="30"/>
      <c r="I588" s="30"/>
      <c r="J588" s="30"/>
      <c r="K588" s="30"/>
      <c r="L588" s="30">
        <v>2.3319999999999999</v>
      </c>
      <c r="M588" s="30">
        <v>32.738380000000006</v>
      </c>
      <c r="N588" s="71">
        <v>35.986163419112003</v>
      </c>
      <c r="O588" s="42"/>
      <c r="P588" s="42"/>
      <c r="Q588" s="42"/>
    </row>
    <row r="589" spans="1:17" ht="13.5" customHeight="1" x14ac:dyDescent="0.2">
      <c r="A589" s="36">
        <v>2025</v>
      </c>
      <c r="B589" s="36" t="s">
        <v>18</v>
      </c>
      <c r="C589" s="30"/>
      <c r="D589" s="30"/>
      <c r="E589" s="30"/>
      <c r="F589" s="30">
        <v>0.39403010929000004</v>
      </c>
      <c r="G589" s="30"/>
      <c r="H589" s="30"/>
      <c r="I589" s="30"/>
      <c r="J589" s="30"/>
      <c r="K589" s="30"/>
      <c r="L589" s="30"/>
      <c r="M589" s="30">
        <v>39.128320000000002</v>
      </c>
      <c r="N589" s="71">
        <v>39.522350109290002</v>
      </c>
      <c r="O589" s="42"/>
      <c r="P589" s="42"/>
      <c r="Q589" s="42"/>
    </row>
    <row r="590" spans="1:17" ht="13.5" customHeight="1" x14ac:dyDescent="0.2">
      <c r="A590" s="36">
        <v>2025</v>
      </c>
      <c r="B590" s="36" t="s">
        <v>19</v>
      </c>
      <c r="C590" s="30"/>
      <c r="D590" s="30"/>
      <c r="E590" s="30"/>
      <c r="F590" s="30">
        <v>0.57190280076600009</v>
      </c>
      <c r="G590" s="30"/>
      <c r="H590" s="30"/>
      <c r="I590" s="30"/>
      <c r="J590" s="30"/>
      <c r="K590" s="30"/>
      <c r="L590" s="30"/>
      <c r="M590" s="30">
        <v>39.83717</v>
      </c>
      <c r="N590" s="71">
        <v>40.409072800765998</v>
      </c>
      <c r="O590" s="42"/>
      <c r="P590" s="42"/>
      <c r="Q590" s="42"/>
    </row>
    <row r="591" spans="1:17" ht="13.5" customHeight="1" x14ac:dyDescent="0.2">
      <c r="A591" s="36">
        <v>2025</v>
      </c>
      <c r="B591" s="36" t="s">
        <v>20</v>
      </c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>
        <v>42.61722000000001</v>
      </c>
      <c r="N591" s="71">
        <v>42.61722000000001</v>
      </c>
      <c r="O591" s="42"/>
      <c r="P591" s="42"/>
      <c r="Q591" s="42"/>
    </row>
    <row r="592" spans="1:17" ht="13.5" customHeight="1" x14ac:dyDescent="0.2">
      <c r="A592" s="36">
        <v>2025</v>
      </c>
      <c r="B592" s="36" t="s">
        <v>21</v>
      </c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>
        <v>38.843729999999994</v>
      </c>
      <c r="N592" s="71">
        <v>38.843729999999994</v>
      </c>
      <c r="O592" s="42"/>
      <c r="P592" s="42"/>
      <c r="Q592" s="42"/>
    </row>
    <row r="593" spans="1:17" ht="13.5" customHeight="1" x14ac:dyDescent="0.2">
      <c r="A593" s="36">
        <v>2025</v>
      </c>
      <c r="B593" s="36" t="s">
        <v>22</v>
      </c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>
        <v>41.448759999999993</v>
      </c>
      <c r="N593" s="71">
        <v>41.448759999999993</v>
      </c>
      <c r="O593" s="42"/>
      <c r="P593" s="42"/>
      <c r="Q593" s="42"/>
    </row>
    <row r="594" spans="1:17" ht="13.5" customHeight="1" x14ac:dyDescent="0.2">
      <c r="A594" s="36">
        <v>2025</v>
      </c>
      <c r="B594" s="36" t="s">
        <v>23</v>
      </c>
      <c r="C594" s="30"/>
      <c r="D594" s="30"/>
      <c r="E594" s="30"/>
      <c r="F594" s="30"/>
      <c r="G594" s="30"/>
      <c r="H594" s="30"/>
      <c r="I594" s="30"/>
      <c r="J594" s="30"/>
      <c r="K594" s="30"/>
      <c r="L594" s="30">
        <v>27.984000000000002</v>
      </c>
      <c r="M594" s="30">
        <v>43.354919999999993</v>
      </c>
      <c r="N594" s="71">
        <v>71.338920000000002</v>
      </c>
      <c r="O594" s="42"/>
      <c r="P594" s="42"/>
      <c r="Q594" s="42"/>
    </row>
    <row r="595" spans="1:17" ht="13.5" customHeight="1" x14ac:dyDescent="0.2">
      <c r="A595" s="34"/>
      <c r="B595" s="33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 t="s">
        <v>41</v>
      </c>
      <c r="N595" s="35">
        <v>0</v>
      </c>
      <c r="O595" s="42"/>
      <c r="P595" s="42"/>
      <c r="Q595" s="42"/>
    </row>
    <row r="596" spans="1:17" ht="13.5" customHeight="1" x14ac:dyDescent="0.2">
      <c r="A596" s="34"/>
      <c r="B596" s="33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 t="s">
        <v>41</v>
      </c>
      <c r="N596" s="35">
        <v>0</v>
      </c>
      <c r="O596" s="42"/>
      <c r="P596" s="42"/>
      <c r="Q596" s="42"/>
    </row>
    <row r="597" spans="1:17" ht="13.5" customHeight="1" x14ac:dyDescent="0.2">
      <c r="A597" s="34"/>
      <c r="B597" s="33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5"/>
      <c r="O597" s="42"/>
      <c r="P597" s="42"/>
      <c r="Q597" s="42"/>
    </row>
    <row r="598" spans="1:17" ht="13.5" customHeight="1" x14ac:dyDescent="0.2">
      <c r="A598" s="34"/>
      <c r="B598" s="33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5"/>
      <c r="O598" s="42"/>
      <c r="P598" s="42"/>
      <c r="Q598" s="42"/>
    </row>
    <row r="599" spans="1:17" ht="13.5" customHeight="1" x14ac:dyDescent="0.2">
      <c r="A599" s="34"/>
      <c r="B599" s="33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5"/>
      <c r="O599" s="42"/>
      <c r="P599" s="42"/>
      <c r="Q599" s="42"/>
    </row>
    <row r="600" spans="1:17" ht="13.5" customHeight="1" x14ac:dyDescent="0.2">
      <c r="A600" s="34"/>
      <c r="B600" s="33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5"/>
      <c r="O600" s="42"/>
      <c r="P600" s="42"/>
      <c r="Q600" s="42"/>
    </row>
    <row r="601" spans="1:17" ht="13.5" customHeight="1" x14ac:dyDescent="0.2">
      <c r="A601" s="34"/>
      <c r="B601" s="33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5"/>
      <c r="O601" s="42"/>
      <c r="P601" s="42"/>
      <c r="Q601" s="42"/>
    </row>
    <row r="602" spans="1:17" ht="13.5" customHeight="1" x14ac:dyDescent="0.2">
      <c r="A602" s="34"/>
      <c r="B602" s="33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5"/>
      <c r="O602" s="42"/>
      <c r="P602" s="42"/>
      <c r="Q602" s="42"/>
    </row>
    <row r="603" spans="1:17" ht="13.5" customHeight="1" x14ac:dyDescent="0.2">
      <c r="A603" s="34"/>
      <c r="B603" s="33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5"/>
      <c r="O603" s="42"/>
      <c r="P603" s="42"/>
      <c r="Q603" s="42"/>
    </row>
    <row r="604" spans="1:17" ht="13.5" customHeight="1" x14ac:dyDescent="0.2">
      <c r="A604" s="34"/>
      <c r="B604" s="33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5"/>
      <c r="O604" s="42"/>
      <c r="P604" s="42"/>
      <c r="Q604" s="42"/>
    </row>
    <row r="605" spans="1:17" ht="13.5" customHeight="1" x14ac:dyDescent="0.2">
      <c r="A605" s="34"/>
      <c r="B605" s="33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5"/>
      <c r="O605" s="42"/>
      <c r="P605" s="42"/>
      <c r="Q605" s="42"/>
    </row>
    <row r="606" spans="1:17" ht="13.5" customHeight="1" x14ac:dyDescent="0.2">
      <c r="A606" s="34"/>
      <c r="B606" s="33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5"/>
      <c r="O606" s="42"/>
      <c r="P606" s="42"/>
      <c r="Q606" s="42"/>
    </row>
    <row r="607" spans="1:17" ht="13.5" customHeight="1" x14ac:dyDescent="0.2">
      <c r="A607" s="34"/>
      <c r="B607" s="33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5"/>
      <c r="O607" s="42"/>
      <c r="P607" s="42"/>
      <c r="Q607" s="42"/>
    </row>
    <row r="608" spans="1:17" ht="13.5" customHeight="1" x14ac:dyDescent="0.2">
      <c r="A608" s="34"/>
      <c r="B608" s="33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5"/>
      <c r="O608" s="42"/>
      <c r="P608" s="42"/>
      <c r="Q608" s="42"/>
    </row>
    <row r="609" spans="1:17" ht="13.5" customHeight="1" x14ac:dyDescent="0.2">
      <c r="A609" s="34"/>
      <c r="B609" s="33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5"/>
      <c r="O609" s="42"/>
      <c r="P609" s="42"/>
      <c r="Q609" s="42"/>
    </row>
    <row r="610" spans="1:17" ht="13.5" customHeight="1" x14ac:dyDescent="0.2">
      <c r="A610" s="34"/>
      <c r="B610" s="33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5"/>
      <c r="O610" s="42"/>
      <c r="P610" s="42"/>
      <c r="Q610" s="42"/>
    </row>
    <row r="611" spans="1:17" ht="13.5" customHeight="1" x14ac:dyDescent="0.2">
      <c r="A611" s="34"/>
      <c r="B611" s="33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5"/>
      <c r="O611" s="42"/>
      <c r="P611" s="42"/>
      <c r="Q611" s="42"/>
    </row>
    <row r="612" spans="1:17" ht="13.5" customHeight="1" x14ac:dyDescent="0.2">
      <c r="A612" s="34"/>
      <c r="B612" s="33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5"/>
      <c r="O612" s="42"/>
      <c r="P612" s="42"/>
      <c r="Q612" s="42"/>
    </row>
    <row r="613" spans="1:17" ht="13.5" customHeight="1" x14ac:dyDescent="0.2">
      <c r="A613" s="34"/>
      <c r="B613" s="33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5"/>
      <c r="O613" s="42"/>
      <c r="P613" s="42"/>
      <c r="Q613" s="42"/>
    </row>
    <row r="614" spans="1:17" ht="13.5" customHeight="1" x14ac:dyDescent="0.2">
      <c r="A614" s="34"/>
      <c r="B614" s="33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5"/>
      <c r="O614" s="42"/>
      <c r="P614" s="42"/>
      <c r="Q614" s="42"/>
    </row>
    <row r="615" spans="1:17" ht="13.5" customHeight="1" x14ac:dyDescent="0.2">
      <c r="A615" s="34"/>
      <c r="B615" s="33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5"/>
      <c r="O615" s="42"/>
      <c r="P615" s="42"/>
      <c r="Q615" s="42"/>
    </row>
    <row r="616" spans="1:17" ht="13.5" customHeight="1" x14ac:dyDescent="0.2">
      <c r="A616" s="34"/>
      <c r="B616" s="33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5"/>
      <c r="O616" s="42"/>
      <c r="P616" s="42"/>
      <c r="Q616" s="42"/>
    </row>
    <row r="617" spans="1:17" ht="13.5" customHeight="1" x14ac:dyDescent="0.2">
      <c r="A617" s="34"/>
      <c r="B617" s="33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5"/>
      <c r="O617" s="42"/>
      <c r="P617" s="42"/>
      <c r="Q617" s="42"/>
    </row>
    <row r="618" spans="1:17" ht="13.5" customHeight="1" x14ac:dyDescent="0.2">
      <c r="A618" s="34"/>
      <c r="B618" s="33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5"/>
      <c r="O618" s="42"/>
      <c r="P618" s="42"/>
      <c r="Q618" s="42"/>
    </row>
    <row r="619" spans="1:17" ht="13.5" customHeight="1" x14ac:dyDescent="0.2">
      <c r="A619" s="34"/>
      <c r="B619" s="33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5"/>
      <c r="O619" s="42"/>
      <c r="P619" s="42"/>
      <c r="Q619" s="42"/>
    </row>
    <row r="620" spans="1:17" ht="13.5" customHeight="1" x14ac:dyDescent="0.2">
      <c r="A620" s="34"/>
      <c r="B620" s="33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5"/>
      <c r="O620" s="42"/>
      <c r="P620" s="42"/>
      <c r="Q620" s="42"/>
    </row>
    <row r="621" spans="1:17" ht="13.5" customHeight="1" x14ac:dyDescent="0.2">
      <c r="A621" s="34"/>
      <c r="B621" s="33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5"/>
      <c r="O621" s="42"/>
      <c r="P621" s="42"/>
      <c r="Q621" s="42"/>
    </row>
    <row r="622" spans="1:17" ht="13.5" customHeight="1" x14ac:dyDescent="0.2">
      <c r="A622" s="34"/>
      <c r="B622" s="33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5"/>
      <c r="O622" s="42"/>
      <c r="P622" s="42"/>
      <c r="Q622" s="42"/>
    </row>
    <row r="623" spans="1:17" ht="13.5" customHeight="1" x14ac:dyDescent="0.2">
      <c r="A623" s="34"/>
      <c r="B623" s="33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5"/>
      <c r="O623" s="42"/>
      <c r="P623" s="42"/>
      <c r="Q623" s="42"/>
    </row>
    <row r="624" spans="1:17" ht="13.5" customHeight="1" x14ac:dyDescent="0.2">
      <c r="A624" s="34"/>
      <c r="B624" s="33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5"/>
      <c r="O624" s="42"/>
      <c r="P624" s="42"/>
      <c r="Q624" s="42"/>
    </row>
    <row r="625" spans="1:17" ht="13.5" customHeight="1" x14ac:dyDescent="0.2">
      <c r="A625" s="34"/>
      <c r="B625" s="33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5"/>
      <c r="O625" s="42"/>
      <c r="P625" s="42"/>
      <c r="Q625" s="42"/>
    </row>
    <row r="626" spans="1:17" ht="13.5" customHeight="1" x14ac:dyDescent="0.2">
      <c r="A626" s="34"/>
      <c r="B626" s="33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5"/>
      <c r="O626" s="42"/>
      <c r="P626" s="42"/>
      <c r="Q626" s="42"/>
    </row>
    <row r="627" spans="1:17" ht="13.5" customHeight="1" x14ac:dyDescent="0.2">
      <c r="A627" s="34"/>
      <c r="B627" s="33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5"/>
      <c r="O627" s="42"/>
      <c r="P627" s="42"/>
      <c r="Q627" s="42"/>
    </row>
    <row r="628" spans="1:17" ht="13.5" customHeight="1" x14ac:dyDescent="0.2">
      <c r="A628" s="34"/>
      <c r="B628" s="33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5"/>
      <c r="O628" s="42"/>
      <c r="P628" s="42"/>
      <c r="Q628" s="42"/>
    </row>
    <row r="629" spans="1:17" ht="13.5" customHeight="1" x14ac:dyDescent="0.2">
      <c r="A629" s="34"/>
      <c r="B629" s="33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5"/>
      <c r="O629" s="42"/>
      <c r="P629" s="42"/>
      <c r="Q629" s="42"/>
    </row>
    <row r="630" spans="1:17" ht="13.5" customHeight="1" x14ac:dyDescent="0.2">
      <c r="A630" s="34"/>
      <c r="B630" s="33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5"/>
      <c r="O630" s="42"/>
      <c r="P630" s="42"/>
      <c r="Q630" s="42"/>
    </row>
    <row r="631" spans="1:17" ht="13.5" customHeight="1" x14ac:dyDescent="0.2">
      <c r="A631" s="34"/>
      <c r="B631" s="33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5"/>
      <c r="O631" s="42"/>
      <c r="P631" s="42"/>
      <c r="Q631" s="42"/>
    </row>
    <row r="632" spans="1:17" ht="13.5" customHeight="1" x14ac:dyDescent="0.2">
      <c r="A632" s="34"/>
      <c r="B632" s="33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5"/>
      <c r="O632" s="42"/>
      <c r="P632" s="42"/>
      <c r="Q632" s="42"/>
    </row>
    <row r="633" spans="1:17" ht="13.5" customHeight="1" x14ac:dyDescent="0.2">
      <c r="A633" s="34"/>
      <c r="B633" s="33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5"/>
      <c r="O633" s="42"/>
      <c r="P633" s="42"/>
      <c r="Q633" s="42"/>
    </row>
    <row r="634" spans="1:17" ht="13.5" customHeight="1" x14ac:dyDescent="0.2">
      <c r="A634" s="34"/>
      <c r="B634" s="33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5"/>
      <c r="O634" s="42"/>
      <c r="P634" s="42"/>
      <c r="Q634" s="42"/>
    </row>
    <row r="635" spans="1:17" ht="13.5" customHeight="1" x14ac:dyDescent="0.2">
      <c r="A635" s="34"/>
      <c r="B635" s="33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5"/>
      <c r="O635" s="42"/>
      <c r="P635" s="42"/>
      <c r="Q635" s="42"/>
    </row>
    <row r="636" spans="1:17" ht="13.5" customHeight="1" x14ac:dyDescent="0.2">
      <c r="A636" s="34"/>
      <c r="B636" s="33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5"/>
      <c r="O636" s="42"/>
      <c r="P636" s="42"/>
      <c r="Q636" s="42"/>
    </row>
    <row r="637" spans="1:17" ht="13.5" customHeight="1" x14ac:dyDescent="0.2">
      <c r="A637" s="34"/>
      <c r="B637" s="33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5"/>
      <c r="O637" s="42"/>
      <c r="P637" s="42"/>
      <c r="Q637" s="42"/>
    </row>
    <row r="638" spans="1:17" ht="13.5" customHeight="1" x14ac:dyDescent="0.2">
      <c r="A638" s="34"/>
      <c r="B638" s="33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5"/>
      <c r="O638" s="42"/>
      <c r="P638" s="42"/>
      <c r="Q638" s="42"/>
    </row>
    <row r="639" spans="1:17" ht="13.5" customHeight="1" x14ac:dyDescent="0.2">
      <c r="A639" s="34"/>
      <c r="B639" s="33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5"/>
      <c r="O639" s="42"/>
      <c r="P639" s="42"/>
      <c r="Q639" s="42"/>
    </row>
    <row r="640" spans="1:17" ht="13.5" customHeight="1" x14ac:dyDescent="0.2">
      <c r="A640" s="34"/>
      <c r="B640" s="33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5"/>
      <c r="O640" s="42"/>
      <c r="P640" s="42"/>
      <c r="Q640" s="42"/>
    </row>
    <row r="641" spans="1:17" ht="13.5" customHeight="1" x14ac:dyDescent="0.2">
      <c r="A641" s="34"/>
      <c r="B641" s="33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5"/>
      <c r="O641" s="42"/>
      <c r="P641" s="42"/>
      <c r="Q641" s="42"/>
    </row>
    <row r="642" spans="1:17" ht="13.5" customHeight="1" x14ac:dyDescent="0.2">
      <c r="A642" s="34"/>
      <c r="B642" s="33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5"/>
      <c r="O642" s="42"/>
      <c r="P642" s="42"/>
      <c r="Q642" s="42"/>
    </row>
    <row r="643" spans="1:17" ht="13.5" customHeight="1" x14ac:dyDescent="0.2">
      <c r="A643" s="34"/>
      <c r="B643" s="33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5"/>
      <c r="O643" s="42"/>
      <c r="P643" s="42"/>
      <c r="Q643" s="42"/>
    </row>
    <row r="644" spans="1:17" ht="13.5" customHeight="1" x14ac:dyDescent="0.2">
      <c r="A644" s="34"/>
      <c r="B644" s="33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5"/>
      <c r="O644" s="42"/>
      <c r="P644" s="42"/>
      <c r="Q644" s="42"/>
    </row>
    <row r="645" spans="1:17" ht="13.5" customHeight="1" x14ac:dyDescent="0.2">
      <c r="A645" s="34"/>
      <c r="B645" s="33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5"/>
      <c r="O645" s="42"/>
      <c r="P645" s="42"/>
      <c r="Q645" s="42"/>
    </row>
    <row r="646" spans="1:17" ht="13.5" customHeight="1" x14ac:dyDescent="0.2">
      <c r="A646" s="34"/>
      <c r="B646" s="33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5"/>
      <c r="O646" s="42"/>
      <c r="P646" s="42"/>
      <c r="Q646" s="42"/>
    </row>
    <row r="647" spans="1:17" ht="13.5" customHeight="1" x14ac:dyDescent="0.2">
      <c r="A647" s="34"/>
      <c r="B647" s="33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5"/>
      <c r="O647" s="42"/>
      <c r="P647" s="42"/>
      <c r="Q647" s="42"/>
    </row>
    <row r="648" spans="1:17" ht="13.5" customHeight="1" x14ac:dyDescent="0.2">
      <c r="A648" s="34"/>
      <c r="B648" s="33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5"/>
      <c r="O648" s="42"/>
      <c r="P648" s="42"/>
      <c r="Q648" s="42"/>
    </row>
    <row r="649" spans="1:17" ht="13.5" customHeight="1" x14ac:dyDescent="0.2">
      <c r="A649" s="34"/>
      <c r="B649" s="33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5"/>
      <c r="O649" s="42"/>
      <c r="P649" s="42"/>
      <c r="Q649" s="42"/>
    </row>
    <row r="650" spans="1:17" ht="13.5" customHeight="1" x14ac:dyDescent="0.2">
      <c r="A650" s="34"/>
      <c r="B650" s="33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5"/>
      <c r="O650" s="42"/>
      <c r="P650" s="42"/>
      <c r="Q650" s="42"/>
    </row>
    <row r="651" spans="1:17" ht="13.5" customHeight="1" x14ac:dyDescent="0.2">
      <c r="A651" s="34"/>
      <c r="B651" s="33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5"/>
      <c r="O651" s="42"/>
      <c r="P651" s="42"/>
      <c r="Q651" s="42"/>
    </row>
    <row r="652" spans="1:17" ht="13.5" customHeight="1" x14ac:dyDescent="0.2">
      <c r="A652" s="34"/>
      <c r="B652" s="33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5"/>
      <c r="O652" s="42"/>
      <c r="P652" s="42"/>
      <c r="Q652" s="42"/>
    </row>
    <row r="653" spans="1:17" ht="13.5" customHeight="1" x14ac:dyDescent="0.2">
      <c r="A653" s="34"/>
      <c r="B653" s="33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5"/>
      <c r="O653" s="42"/>
      <c r="P653" s="42"/>
      <c r="Q653" s="42"/>
    </row>
    <row r="654" spans="1:17" x14ac:dyDescent="0.2">
      <c r="A654" s="34"/>
      <c r="B654" s="33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5"/>
      <c r="O654" s="42"/>
      <c r="P654" s="42"/>
      <c r="Q654" s="42"/>
    </row>
    <row r="655" spans="1:17" x14ac:dyDescent="0.2">
      <c r="A655" s="34"/>
      <c r="B655" s="33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5"/>
      <c r="O655" s="42"/>
      <c r="P655" s="42"/>
      <c r="Q655" s="42"/>
    </row>
    <row r="656" spans="1:17" x14ac:dyDescent="0.2">
      <c r="A656" s="34"/>
      <c r="B656" s="33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5"/>
      <c r="O656" s="42"/>
      <c r="P656" s="42"/>
      <c r="Q656" s="42"/>
    </row>
    <row r="657" spans="1:17" x14ac:dyDescent="0.2">
      <c r="A657" s="34"/>
      <c r="B657" s="33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5"/>
      <c r="O657" s="42"/>
      <c r="P657" s="42"/>
      <c r="Q657" s="42"/>
    </row>
    <row r="658" spans="1:17" x14ac:dyDescent="0.2">
      <c r="A658" s="34"/>
      <c r="B658" s="33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5"/>
      <c r="O658" s="42"/>
      <c r="P658" s="42"/>
      <c r="Q658" s="42"/>
    </row>
    <row r="659" spans="1:17" x14ac:dyDescent="0.2">
      <c r="A659" s="34"/>
      <c r="B659" s="33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5"/>
      <c r="O659" s="42"/>
      <c r="P659" s="42"/>
      <c r="Q659" s="42"/>
    </row>
    <row r="660" spans="1:17" x14ac:dyDescent="0.2">
      <c r="A660" s="34"/>
      <c r="B660" s="33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5"/>
      <c r="O660" s="42"/>
      <c r="P660" s="42"/>
      <c r="Q660" s="42"/>
    </row>
    <row r="661" spans="1:17" x14ac:dyDescent="0.2">
      <c r="A661" s="34"/>
      <c r="B661" s="33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5"/>
      <c r="O661" s="42"/>
      <c r="P661" s="42"/>
      <c r="Q661" s="42"/>
    </row>
    <row r="662" spans="1:17" x14ac:dyDescent="0.2">
      <c r="A662" s="34"/>
      <c r="B662" s="33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5"/>
      <c r="O662" s="42"/>
      <c r="P662" s="42"/>
      <c r="Q662" s="42"/>
    </row>
    <row r="663" spans="1:17" x14ac:dyDescent="0.2">
      <c r="A663" s="34"/>
      <c r="B663" s="33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5"/>
      <c r="O663" s="42"/>
      <c r="P663" s="42"/>
      <c r="Q663" s="42"/>
    </row>
    <row r="664" spans="1:17" x14ac:dyDescent="0.2">
      <c r="A664" s="34"/>
      <c r="B664" s="33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5"/>
      <c r="O664" s="42"/>
      <c r="P664" s="42"/>
      <c r="Q664" s="42"/>
    </row>
    <row r="665" spans="1:17" x14ac:dyDescent="0.2">
      <c r="A665" s="34"/>
      <c r="B665" s="33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5"/>
      <c r="O665" s="42"/>
      <c r="P665" s="42"/>
      <c r="Q665" s="42"/>
    </row>
    <row r="666" spans="1:17" x14ac:dyDescent="0.2">
      <c r="A666" s="34"/>
      <c r="B666" s="33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5"/>
      <c r="O666" s="42"/>
      <c r="P666" s="42"/>
      <c r="Q666" s="42"/>
    </row>
    <row r="667" spans="1:17" x14ac:dyDescent="0.2">
      <c r="A667" s="34"/>
      <c r="B667" s="33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5"/>
      <c r="O667" s="42"/>
      <c r="P667" s="42"/>
      <c r="Q667" s="42"/>
    </row>
    <row r="668" spans="1:17" x14ac:dyDescent="0.2">
      <c r="A668" s="34"/>
      <c r="B668" s="33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5"/>
      <c r="O668" s="42"/>
      <c r="P668" s="42"/>
      <c r="Q668" s="42"/>
    </row>
    <row r="669" spans="1:17" x14ac:dyDescent="0.2">
      <c r="A669" s="34"/>
      <c r="B669" s="33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5"/>
      <c r="O669" s="42"/>
      <c r="P669" s="42"/>
      <c r="Q669" s="42"/>
    </row>
    <row r="670" spans="1:17" x14ac:dyDescent="0.2">
      <c r="A670" s="34"/>
      <c r="B670" s="33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5"/>
      <c r="O670" s="42"/>
      <c r="P670" s="42"/>
      <c r="Q670" s="42"/>
    </row>
    <row r="671" spans="1:17" x14ac:dyDescent="0.2">
      <c r="A671" s="34"/>
      <c r="B671" s="33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5"/>
      <c r="O671" s="42"/>
      <c r="P671" s="42"/>
      <c r="Q671" s="42"/>
    </row>
    <row r="672" spans="1:17" x14ac:dyDescent="0.2">
      <c r="A672" s="34"/>
      <c r="B672" s="33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5"/>
      <c r="O672" s="42"/>
      <c r="P672" s="42"/>
      <c r="Q672" s="42"/>
    </row>
    <row r="673" spans="1:17" x14ac:dyDescent="0.2">
      <c r="A673" s="34"/>
      <c r="B673" s="33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5"/>
      <c r="O673" s="42"/>
      <c r="P673" s="42"/>
      <c r="Q673" s="42"/>
    </row>
    <row r="674" spans="1:17" x14ac:dyDescent="0.2">
      <c r="A674" s="34"/>
      <c r="B674" s="33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5"/>
      <c r="O674" s="42"/>
      <c r="P674" s="42"/>
      <c r="Q674" s="42"/>
    </row>
    <row r="675" spans="1:17" x14ac:dyDescent="0.2">
      <c r="A675" s="34"/>
      <c r="B675" s="33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5"/>
      <c r="O675" s="42"/>
      <c r="P675" s="42"/>
      <c r="Q675" s="42"/>
    </row>
    <row r="676" spans="1:17" x14ac:dyDescent="0.2">
      <c r="A676" s="34"/>
      <c r="B676" s="33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5"/>
      <c r="O676" s="42"/>
      <c r="P676" s="42"/>
      <c r="Q676" s="42"/>
    </row>
    <row r="677" spans="1:17" x14ac:dyDescent="0.2">
      <c r="A677" s="34"/>
      <c r="B677" s="33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5"/>
      <c r="O677" s="42"/>
      <c r="P677" s="42"/>
      <c r="Q677" s="42"/>
    </row>
    <row r="678" spans="1:17" x14ac:dyDescent="0.2">
      <c r="A678" s="34"/>
      <c r="B678" s="33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5"/>
      <c r="O678" s="42"/>
      <c r="P678" s="42"/>
      <c r="Q678" s="42"/>
    </row>
    <row r="679" spans="1:17" x14ac:dyDescent="0.2">
      <c r="A679" s="34"/>
      <c r="B679" s="33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5"/>
      <c r="O679" s="42"/>
      <c r="P679" s="42"/>
      <c r="Q679" s="42"/>
    </row>
    <row r="680" spans="1:17" x14ac:dyDescent="0.2">
      <c r="A680" s="34"/>
      <c r="B680" s="33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5"/>
      <c r="O680" s="42"/>
      <c r="P680" s="42"/>
      <c r="Q680" s="42"/>
    </row>
    <row r="681" spans="1:17" x14ac:dyDescent="0.2">
      <c r="A681" s="34"/>
      <c r="B681" s="33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5"/>
      <c r="O681" s="42"/>
      <c r="P681" s="42"/>
      <c r="Q681" s="42"/>
    </row>
    <row r="682" spans="1:17" x14ac:dyDescent="0.2">
      <c r="A682" s="34"/>
      <c r="B682" s="33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5"/>
      <c r="O682" s="42"/>
      <c r="P682" s="42"/>
      <c r="Q682" s="42"/>
    </row>
    <row r="683" spans="1:17" x14ac:dyDescent="0.2">
      <c r="A683" s="34"/>
      <c r="B683" s="33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5"/>
      <c r="O683" s="42"/>
      <c r="P683" s="42"/>
      <c r="Q683" s="42"/>
    </row>
    <row r="684" spans="1:17" x14ac:dyDescent="0.2">
      <c r="A684" s="34"/>
      <c r="B684" s="33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5"/>
      <c r="O684" s="42"/>
      <c r="P684" s="42"/>
      <c r="Q684" s="42"/>
    </row>
    <row r="685" spans="1:17" x14ac:dyDescent="0.2">
      <c r="A685" s="34"/>
      <c r="B685" s="33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5"/>
      <c r="O685" s="42"/>
      <c r="P685" s="42"/>
      <c r="Q685" s="42"/>
    </row>
    <row r="686" spans="1:17" x14ac:dyDescent="0.2">
      <c r="A686" s="34"/>
      <c r="B686" s="33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5"/>
      <c r="O686" s="42"/>
      <c r="P686" s="42"/>
      <c r="Q686" s="42"/>
    </row>
    <row r="687" spans="1:17" x14ac:dyDescent="0.2">
      <c r="A687" s="34"/>
      <c r="B687" s="33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5"/>
      <c r="O687" s="42"/>
      <c r="P687" s="42"/>
      <c r="Q687" s="42"/>
    </row>
    <row r="688" spans="1:17" x14ac:dyDescent="0.2">
      <c r="A688" s="34"/>
      <c r="B688" s="33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5"/>
      <c r="O688" s="42"/>
      <c r="P688" s="42"/>
      <c r="Q688" s="42"/>
    </row>
    <row r="689" spans="1:17" x14ac:dyDescent="0.2">
      <c r="A689" s="34"/>
      <c r="B689" s="33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5"/>
      <c r="O689" s="42"/>
      <c r="P689" s="42"/>
      <c r="Q689" s="42"/>
    </row>
    <row r="690" spans="1:17" x14ac:dyDescent="0.2">
      <c r="A690" s="34"/>
      <c r="B690" s="33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5"/>
      <c r="O690" s="42"/>
      <c r="P690" s="42"/>
      <c r="Q690" s="42"/>
    </row>
    <row r="691" spans="1:17" x14ac:dyDescent="0.2">
      <c r="A691" s="34"/>
      <c r="B691" s="33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5"/>
      <c r="O691" s="42"/>
      <c r="P691" s="42"/>
      <c r="Q691" s="42"/>
    </row>
    <row r="692" spans="1:17" x14ac:dyDescent="0.2">
      <c r="A692" s="34"/>
      <c r="B692" s="33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5"/>
      <c r="O692" s="42"/>
      <c r="P692" s="42"/>
      <c r="Q692" s="42"/>
    </row>
    <row r="693" spans="1:17" x14ac:dyDescent="0.2">
      <c r="A693" s="34"/>
      <c r="B693" s="33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5"/>
      <c r="O693" s="42"/>
      <c r="P693" s="42"/>
      <c r="Q693" s="42"/>
    </row>
    <row r="694" spans="1:17" x14ac:dyDescent="0.2">
      <c r="A694" s="34"/>
      <c r="B694" s="33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5"/>
      <c r="O694" s="42"/>
      <c r="P694" s="42"/>
      <c r="Q694" s="42"/>
    </row>
    <row r="695" spans="1:17" x14ac:dyDescent="0.2">
      <c r="A695" s="34"/>
      <c r="B695" s="33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5"/>
      <c r="O695" s="42"/>
      <c r="P695" s="42"/>
      <c r="Q695" s="42"/>
    </row>
    <row r="696" spans="1:17" x14ac:dyDescent="0.2">
      <c r="A696" s="34"/>
      <c r="B696" s="33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5"/>
      <c r="O696" s="42"/>
      <c r="P696" s="42"/>
      <c r="Q696" s="42"/>
    </row>
    <row r="697" spans="1:17" x14ac:dyDescent="0.2">
      <c r="A697" s="34"/>
      <c r="B697" s="33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5"/>
      <c r="O697" s="42"/>
      <c r="P697" s="42"/>
      <c r="Q697" s="42"/>
    </row>
    <row r="698" spans="1:17" x14ac:dyDescent="0.2">
      <c r="A698" s="34"/>
      <c r="B698" s="33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5"/>
      <c r="O698" s="42"/>
      <c r="P698" s="42"/>
      <c r="Q698" s="42"/>
    </row>
    <row r="699" spans="1:17" x14ac:dyDescent="0.2">
      <c r="A699" s="34"/>
      <c r="B699" s="33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5"/>
      <c r="O699" s="42"/>
      <c r="P699" s="42"/>
      <c r="Q699" s="42"/>
    </row>
    <row r="700" spans="1:17" x14ac:dyDescent="0.2">
      <c r="A700" s="34"/>
      <c r="B700" s="33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5"/>
      <c r="O700" s="42"/>
      <c r="P700" s="42"/>
      <c r="Q700" s="42"/>
    </row>
    <row r="701" spans="1:17" x14ac:dyDescent="0.2">
      <c r="A701" s="34"/>
      <c r="B701" s="33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5"/>
      <c r="O701" s="42"/>
      <c r="P701" s="42"/>
      <c r="Q701" s="42"/>
    </row>
    <row r="702" spans="1:17" x14ac:dyDescent="0.2">
      <c r="A702" s="34"/>
      <c r="B702" s="33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5"/>
      <c r="O702" s="42"/>
      <c r="P702" s="42"/>
      <c r="Q702" s="42"/>
    </row>
    <row r="703" spans="1:17" x14ac:dyDescent="0.2">
      <c r="A703" s="34"/>
      <c r="B703" s="33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5"/>
      <c r="O703" s="42"/>
      <c r="P703" s="42"/>
      <c r="Q703" s="42"/>
    </row>
    <row r="704" spans="1:17" x14ac:dyDescent="0.2">
      <c r="A704" s="34"/>
      <c r="B704" s="33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5"/>
      <c r="O704" s="42"/>
      <c r="P704" s="42"/>
      <c r="Q704" s="42"/>
    </row>
    <row r="705" spans="1:17" x14ac:dyDescent="0.2">
      <c r="A705" s="34"/>
      <c r="B705" s="33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5"/>
      <c r="O705" s="42"/>
      <c r="P705" s="42"/>
      <c r="Q705" s="42"/>
    </row>
    <row r="706" spans="1:17" x14ac:dyDescent="0.2">
      <c r="A706" s="34"/>
      <c r="B706" s="33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5"/>
      <c r="O706" s="42"/>
      <c r="P706" s="42"/>
      <c r="Q706" s="42"/>
    </row>
    <row r="707" spans="1:17" x14ac:dyDescent="0.2">
      <c r="A707" s="34"/>
      <c r="B707" s="33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5"/>
      <c r="O707" s="42"/>
      <c r="P707" s="42"/>
      <c r="Q707" s="42"/>
    </row>
    <row r="708" spans="1:17" x14ac:dyDescent="0.2">
      <c r="A708" s="34"/>
      <c r="B708" s="33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5"/>
      <c r="O708" s="42"/>
      <c r="P708" s="42"/>
      <c r="Q708" s="42"/>
    </row>
    <row r="709" spans="1:17" x14ac:dyDescent="0.2">
      <c r="A709" s="34"/>
      <c r="B709" s="33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5"/>
      <c r="O709" s="42"/>
      <c r="P709" s="42"/>
      <c r="Q709" s="42"/>
    </row>
    <row r="710" spans="1:17" x14ac:dyDescent="0.2">
      <c r="A710" s="34"/>
      <c r="B710" s="33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5"/>
      <c r="O710" s="42"/>
      <c r="P710" s="42"/>
      <c r="Q710" s="42"/>
    </row>
    <row r="711" spans="1:17" x14ac:dyDescent="0.2">
      <c r="A711" s="34"/>
      <c r="B711" s="33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5"/>
      <c r="O711" s="42"/>
      <c r="P711" s="42"/>
      <c r="Q711" s="42"/>
    </row>
    <row r="712" spans="1:17" x14ac:dyDescent="0.2">
      <c r="A712" s="34"/>
      <c r="B712" s="33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5"/>
      <c r="O712" s="42"/>
      <c r="P712" s="42"/>
      <c r="Q712" s="42"/>
    </row>
    <row r="713" spans="1:17" x14ac:dyDescent="0.2">
      <c r="A713" s="34"/>
      <c r="B713" s="33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5"/>
      <c r="O713" s="42"/>
      <c r="P713" s="42"/>
      <c r="Q713" s="42"/>
    </row>
    <row r="714" spans="1:17" x14ac:dyDescent="0.2">
      <c r="A714" s="34"/>
      <c r="B714" s="33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5"/>
      <c r="O714" s="42"/>
      <c r="P714" s="42"/>
      <c r="Q714" s="42"/>
    </row>
    <row r="715" spans="1:17" x14ac:dyDescent="0.2">
      <c r="A715" s="34"/>
      <c r="B715" s="33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5"/>
      <c r="O715" s="42"/>
      <c r="P715" s="42"/>
      <c r="Q715" s="42"/>
    </row>
    <row r="716" spans="1:17" x14ac:dyDescent="0.2">
      <c r="A716" s="34"/>
      <c r="B716" s="33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5"/>
      <c r="O716" s="42"/>
      <c r="P716" s="42"/>
      <c r="Q716" s="42"/>
    </row>
    <row r="717" spans="1:17" x14ac:dyDescent="0.2">
      <c r="A717" s="34"/>
      <c r="B717" s="33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5"/>
      <c r="O717" s="42"/>
      <c r="P717" s="42"/>
      <c r="Q717" s="42"/>
    </row>
    <row r="718" spans="1:17" x14ac:dyDescent="0.2">
      <c r="A718" s="34"/>
      <c r="B718" s="33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5"/>
      <c r="O718" s="42"/>
      <c r="P718" s="42"/>
      <c r="Q718" s="42"/>
    </row>
    <row r="719" spans="1:17" x14ac:dyDescent="0.2">
      <c r="A719" s="34"/>
      <c r="B719" s="33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5"/>
      <c r="O719" s="42"/>
      <c r="P719" s="42"/>
      <c r="Q719" s="42"/>
    </row>
    <row r="720" spans="1:17" x14ac:dyDescent="0.2">
      <c r="A720" s="34"/>
      <c r="B720" s="33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5"/>
      <c r="O720" s="42"/>
      <c r="P720" s="42"/>
      <c r="Q720" s="42"/>
    </row>
    <row r="721" spans="1:17" x14ac:dyDescent="0.2">
      <c r="A721" s="34"/>
      <c r="B721" s="33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5"/>
      <c r="O721" s="42"/>
      <c r="P721" s="42"/>
      <c r="Q721" s="42"/>
    </row>
    <row r="722" spans="1:17" x14ac:dyDescent="0.2">
      <c r="A722" s="34"/>
      <c r="B722" s="33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5"/>
      <c r="O722" s="42"/>
      <c r="P722" s="42"/>
      <c r="Q722" s="42"/>
    </row>
    <row r="723" spans="1:17" x14ac:dyDescent="0.2">
      <c r="A723" s="33"/>
      <c r="B723" s="33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5"/>
      <c r="O723" s="42"/>
      <c r="P723" s="42"/>
      <c r="Q723" s="42"/>
    </row>
    <row r="724" spans="1:17" x14ac:dyDescent="0.2">
      <c r="A724" s="33"/>
      <c r="B724" s="33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5"/>
      <c r="O724" s="42"/>
      <c r="P724" s="42"/>
      <c r="Q724" s="42"/>
    </row>
    <row r="725" spans="1:17" x14ac:dyDescent="0.2">
      <c r="A725" s="33"/>
      <c r="B725" s="33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5"/>
      <c r="O725" s="42"/>
      <c r="P725" s="42"/>
      <c r="Q725" s="42"/>
    </row>
    <row r="726" spans="1:17" x14ac:dyDescent="0.2">
      <c r="A726" s="33"/>
      <c r="B726" s="33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5"/>
      <c r="O726" s="42"/>
      <c r="P726" s="42"/>
      <c r="Q726" s="42"/>
    </row>
    <row r="727" spans="1:17" x14ac:dyDescent="0.2">
      <c r="A727" s="33"/>
      <c r="B727" s="33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5"/>
      <c r="O727" s="42"/>
      <c r="P727" s="42"/>
      <c r="Q727" s="42"/>
    </row>
    <row r="728" spans="1:17" x14ac:dyDescent="0.2">
      <c r="A728" s="33"/>
      <c r="B728" s="33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5"/>
      <c r="O728" s="42"/>
      <c r="P728" s="42"/>
      <c r="Q728" s="42"/>
    </row>
    <row r="729" spans="1:17" x14ac:dyDescent="0.2">
      <c r="A729" s="33"/>
      <c r="B729" s="33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5"/>
      <c r="O729" s="42"/>
      <c r="P729" s="42"/>
      <c r="Q729" s="42"/>
    </row>
    <row r="730" spans="1:17" x14ac:dyDescent="0.2">
      <c r="A730" s="33"/>
      <c r="B730" s="33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5"/>
      <c r="O730" s="42"/>
      <c r="P730" s="42"/>
      <c r="Q730" s="42"/>
    </row>
    <row r="731" spans="1:17" x14ac:dyDescent="0.2">
      <c r="A731" s="33"/>
      <c r="B731" s="33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5"/>
      <c r="O731" s="42"/>
      <c r="P731" s="42"/>
      <c r="Q731" s="42"/>
    </row>
    <row r="732" spans="1:17" x14ac:dyDescent="0.2">
      <c r="A732" s="33"/>
      <c r="B732" s="33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5"/>
      <c r="O732" s="42"/>
      <c r="P732" s="42"/>
      <c r="Q732" s="42"/>
    </row>
    <row r="733" spans="1:17" x14ac:dyDescent="0.2">
      <c r="A733" s="33"/>
      <c r="B733" s="33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5"/>
      <c r="O733" s="42"/>
      <c r="P733" s="42"/>
      <c r="Q733" s="42"/>
    </row>
    <row r="734" spans="1:17" x14ac:dyDescent="0.2">
      <c r="A734" s="33"/>
      <c r="B734" s="33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5"/>
      <c r="O734" s="42"/>
      <c r="P734" s="42"/>
      <c r="Q734" s="42"/>
    </row>
    <row r="735" spans="1:17" x14ac:dyDescent="0.2">
      <c r="A735" s="33"/>
      <c r="B735" s="33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5"/>
      <c r="O735" s="42"/>
      <c r="P735" s="42"/>
      <c r="Q735" s="42"/>
    </row>
    <row r="736" spans="1:17" x14ac:dyDescent="0.2">
      <c r="A736" s="33"/>
      <c r="B736" s="33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5"/>
      <c r="O736" s="42"/>
      <c r="P736" s="42"/>
      <c r="Q736" s="42"/>
    </row>
    <row r="737" spans="1:17" x14ac:dyDescent="0.2">
      <c r="A737" s="33"/>
      <c r="B737" s="33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5"/>
      <c r="O737" s="42"/>
      <c r="P737" s="42"/>
      <c r="Q737" s="42"/>
    </row>
    <row r="738" spans="1:17" x14ac:dyDescent="0.2">
      <c r="A738" s="33"/>
      <c r="B738" s="33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5"/>
      <c r="O738" s="42"/>
      <c r="P738" s="42"/>
      <c r="Q738" s="42"/>
    </row>
    <row r="739" spans="1:17" x14ac:dyDescent="0.2">
      <c r="A739" s="33"/>
      <c r="B739" s="33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5"/>
      <c r="O739" s="42"/>
      <c r="P739" s="42"/>
      <c r="Q739" s="42"/>
    </row>
    <row r="740" spans="1:17" x14ac:dyDescent="0.2">
      <c r="A740" s="33"/>
      <c r="B740" s="33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5"/>
      <c r="O740" s="42"/>
      <c r="P740" s="42"/>
      <c r="Q740" s="42"/>
    </row>
    <row r="741" spans="1:17" x14ac:dyDescent="0.2">
      <c r="A741" s="33"/>
      <c r="B741" s="33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5"/>
      <c r="O741" s="42"/>
      <c r="P741" s="42"/>
      <c r="Q741" s="42"/>
    </row>
    <row r="742" spans="1:17" x14ac:dyDescent="0.2">
      <c r="A742" s="33"/>
      <c r="B742" s="33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5"/>
      <c r="O742" s="42"/>
      <c r="P742" s="42"/>
      <c r="Q742" s="42"/>
    </row>
    <row r="743" spans="1:17" x14ac:dyDescent="0.2">
      <c r="A743" s="33"/>
      <c r="B743" s="33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5"/>
      <c r="O743" s="42"/>
      <c r="P743" s="42"/>
      <c r="Q743" s="42"/>
    </row>
    <row r="744" spans="1:17" x14ac:dyDescent="0.2">
      <c r="A744" s="33"/>
      <c r="B744" s="33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5"/>
      <c r="O744" s="42"/>
      <c r="P744" s="42"/>
      <c r="Q744" s="42"/>
    </row>
    <row r="745" spans="1:17" x14ac:dyDescent="0.2">
      <c r="A745" s="33"/>
      <c r="B745" s="33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5"/>
      <c r="O745" s="42"/>
      <c r="P745" s="42"/>
      <c r="Q745" s="42"/>
    </row>
    <row r="746" spans="1:17" x14ac:dyDescent="0.2">
      <c r="A746" s="33"/>
      <c r="B746" s="33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5"/>
      <c r="O746" s="42"/>
      <c r="P746" s="42"/>
      <c r="Q746" s="42"/>
    </row>
    <row r="747" spans="1:17" x14ac:dyDescent="0.2">
      <c r="A747" s="33"/>
      <c r="B747" s="33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5"/>
      <c r="O747" s="42"/>
      <c r="P747" s="42"/>
      <c r="Q747" s="42"/>
    </row>
    <row r="748" spans="1:17" x14ac:dyDescent="0.2">
      <c r="A748" s="33"/>
      <c r="B748" s="33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5"/>
      <c r="O748" s="42"/>
      <c r="P748" s="42"/>
      <c r="Q748" s="42"/>
    </row>
    <row r="749" spans="1:17" x14ac:dyDescent="0.2">
      <c r="A749" s="33"/>
      <c r="B749" s="33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5"/>
      <c r="O749" s="42"/>
      <c r="P749" s="42"/>
      <c r="Q749" s="42"/>
    </row>
    <row r="750" spans="1:17" x14ac:dyDescent="0.2">
      <c r="A750" s="33"/>
      <c r="B750" s="33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5"/>
      <c r="O750" s="42"/>
      <c r="P750" s="42"/>
      <c r="Q750" s="42"/>
    </row>
    <row r="751" spans="1:17" x14ac:dyDescent="0.2">
      <c r="A751" s="33"/>
      <c r="B751" s="33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5"/>
      <c r="O751" s="42"/>
      <c r="P751" s="42"/>
      <c r="Q751" s="42"/>
    </row>
    <row r="752" spans="1:17" x14ac:dyDescent="0.2">
      <c r="A752" s="33"/>
      <c r="B752" s="33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5"/>
      <c r="O752" s="42"/>
      <c r="P752" s="42"/>
      <c r="Q752" s="42"/>
    </row>
    <row r="753" spans="1:17" x14ac:dyDescent="0.2">
      <c r="A753" s="33"/>
      <c r="B753" s="33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5"/>
      <c r="O753" s="42"/>
      <c r="P753" s="42"/>
      <c r="Q753" s="42"/>
    </row>
    <row r="754" spans="1:17" x14ac:dyDescent="0.2">
      <c r="A754" s="33"/>
      <c r="B754" s="33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5"/>
      <c r="O754" s="42"/>
      <c r="P754" s="42"/>
      <c r="Q754" s="42"/>
    </row>
    <row r="755" spans="1:17" x14ac:dyDescent="0.2">
      <c r="A755" s="33"/>
      <c r="B755" s="33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5"/>
      <c r="O755" s="42"/>
      <c r="P755" s="42"/>
      <c r="Q755" s="42"/>
    </row>
    <row r="756" spans="1:17" x14ac:dyDescent="0.2">
      <c r="A756" s="33"/>
      <c r="B756" s="33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5"/>
      <c r="O756" s="42"/>
      <c r="P756" s="42"/>
      <c r="Q756" s="42"/>
    </row>
    <row r="757" spans="1:17" x14ac:dyDescent="0.2">
      <c r="A757" s="33"/>
      <c r="B757" s="33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5"/>
      <c r="O757" s="42"/>
      <c r="P757" s="42"/>
      <c r="Q757" s="42"/>
    </row>
    <row r="758" spans="1:17" x14ac:dyDescent="0.2">
      <c r="A758" s="33"/>
      <c r="B758" s="33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5"/>
      <c r="O758" s="42"/>
      <c r="P758" s="42"/>
      <c r="Q758" s="42"/>
    </row>
    <row r="759" spans="1:17" x14ac:dyDescent="0.2">
      <c r="A759" s="33"/>
      <c r="B759" s="33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5"/>
      <c r="O759" s="42"/>
      <c r="P759" s="42"/>
      <c r="Q759" s="42"/>
    </row>
    <row r="760" spans="1:17" x14ac:dyDescent="0.2">
      <c r="A760" s="33"/>
      <c r="B760" s="33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5"/>
      <c r="O760" s="42"/>
      <c r="P760" s="42"/>
      <c r="Q760" s="42"/>
    </row>
    <row r="761" spans="1:17" x14ac:dyDescent="0.2">
      <c r="A761" s="33"/>
      <c r="B761" s="33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5"/>
      <c r="O761" s="42"/>
      <c r="P761" s="42"/>
      <c r="Q761" s="42"/>
    </row>
    <row r="762" spans="1:17" x14ac:dyDescent="0.2">
      <c r="A762" s="33"/>
      <c r="B762" s="33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5"/>
      <c r="O762" s="42"/>
      <c r="P762" s="42"/>
      <c r="Q762" s="42"/>
    </row>
    <row r="763" spans="1:17" x14ac:dyDescent="0.2">
      <c r="A763" s="33"/>
      <c r="B763" s="33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5"/>
      <c r="O763" s="42"/>
      <c r="P763" s="42"/>
      <c r="Q763" s="42"/>
    </row>
    <row r="764" spans="1:17" x14ac:dyDescent="0.2">
      <c r="A764" s="33"/>
      <c r="B764" s="33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5"/>
      <c r="O764" s="42"/>
      <c r="P764" s="42"/>
      <c r="Q764" s="42"/>
    </row>
    <row r="765" spans="1:17" x14ac:dyDescent="0.2">
      <c r="A765" s="33"/>
      <c r="B765" s="33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5"/>
      <c r="O765" s="42"/>
      <c r="P765" s="42"/>
      <c r="Q765" s="42"/>
    </row>
    <row r="766" spans="1:17" x14ac:dyDescent="0.2">
      <c r="A766" s="33"/>
      <c r="B766" s="33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5"/>
      <c r="O766" s="42"/>
      <c r="P766" s="42"/>
      <c r="Q766" s="42"/>
    </row>
    <row r="767" spans="1:17" x14ac:dyDescent="0.2">
      <c r="A767" s="33"/>
      <c r="B767" s="33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5"/>
      <c r="O767" s="42"/>
      <c r="P767" s="42"/>
      <c r="Q767" s="42"/>
    </row>
    <row r="768" spans="1:17" x14ac:dyDescent="0.2">
      <c r="A768" s="33"/>
      <c r="B768" s="33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5"/>
      <c r="O768" s="42"/>
      <c r="P768" s="42"/>
      <c r="Q768" s="42"/>
    </row>
    <row r="769" spans="1:17" x14ac:dyDescent="0.2">
      <c r="A769" s="33"/>
      <c r="B769" s="33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5"/>
      <c r="O769" s="42"/>
      <c r="P769" s="42"/>
      <c r="Q769" s="42"/>
    </row>
    <row r="770" spans="1:17" x14ac:dyDescent="0.2">
      <c r="A770" s="33"/>
      <c r="B770" s="33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5"/>
      <c r="O770" s="42"/>
      <c r="P770" s="42"/>
      <c r="Q770" s="42"/>
    </row>
    <row r="771" spans="1:17" x14ac:dyDescent="0.2">
      <c r="A771" s="33"/>
      <c r="B771" s="33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5"/>
      <c r="O771" s="42"/>
      <c r="P771" s="42"/>
      <c r="Q771" s="42"/>
    </row>
    <row r="772" spans="1:17" x14ac:dyDescent="0.2">
      <c r="A772" s="33"/>
      <c r="B772" s="33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5"/>
      <c r="O772" s="42"/>
      <c r="P772" s="42"/>
      <c r="Q772" s="42"/>
    </row>
    <row r="773" spans="1:17" x14ac:dyDescent="0.2">
      <c r="A773" s="33"/>
      <c r="B773" s="33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5"/>
      <c r="O773" s="42"/>
      <c r="P773" s="42"/>
      <c r="Q773" s="42"/>
    </row>
    <row r="774" spans="1:17" x14ac:dyDescent="0.2">
      <c r="A774" s="33"/>
      <c r="B774" s="33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5"/>
      <c r="O774" s="42"/>
      <c r="P774" s="42"/>
      <c r="Q774" s="42"/>
    </row>
    <row r="775" spans="1:17" x14ac:dyDescent="0.2">
      <c r="A775" s="33"/>
      <c r="B775" s="33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5"/>
      <c r="O775" s="42"/>
      <c r="P775" s="42"/>
      <c r="Q775" s="42"/>
    </row>
    <row r="776" spans="1:17" x14ac:dyDescent="0.2">
      <c r="A776" s="33"/>
      <c r="B776" s="33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5"/>
      <c r="O776" s="42"/>
      <c r="P776" s="42"/>
      <c r="Q776" s="42"/>
    </row>
    <row r="777" spans="1:17" x14ac:dyDescent="0.2">
      <c r="A777" s="33"/>
      <c r="B777" s="33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5"/>
      <c r="O777" s="42"/>
      <c r="P777" s="42"/>
      <c r="Q777" s="42"/>
    </row>
    <row r="778" spans="1:17" x14ac:dyDescent="0.2">
      <c r="A778" s="33"/>
      <c r="B778" s="33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5"/>
      <c r="O778" s="42"/>
      <c r="P778" s="42"/>
      <c r="Q778" s="42"/>
    </row>
    <row r="779" spans="1:17" x14ac:dyDescent="0.2">
      <c r="A779" s="33"/>
      <c r="B779" s="33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5"/>
      <c r="O779" s="42"/>
      <c r="P779" s="42"/>
      <c r="Q779" s="42"/>
    </row>
    <row r="780" spans="1:17" x14ac:dyDescent="0.2">
      <c r="A780" s="33"/>
      <c r="B780" s="33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5"/>
      <c r="O780" s="42"/>
      <c r="P780" s="42"/>
      <c r="Q780" s="42"/>
    </row>
    <row r="781" spans="1:17" x14ac:dyDescent="0.2">
      <c r="A781" s="33"/>
      <c r="B781" s="33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5"/>
      <c r="O781" s="42"/>
      <c r="P781" s="42"/>
      <c r="Q781" s="42"/>
    </row>
    <row r="782" spans="1:17" x14ac:dyDescent="0.2">
      <c r="A782" s="33"/>
      <c r="B782" s="33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5"/>
      <c r="O782" s="42"/>
      <c r="P782" s="42"/>
      <c r="Q782" s="42"/>
    </row>
    <row r="783" spans="1:17" x14ac:dyDescent="0.2">
      <c r="A783" s="33"/>
      <c r="B783" s="33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5"/>
      <c r="O783" s="42"/>
      <c r="P783" s="42"/>
      <c r="Q783" s="42"/>
    </row>
    <row r="784" spans="1:17" x14ac:dyDescent="0.2">
      <c r="A784" s="33"/>
      <c r="B784" s="33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5"/>
      <c r="O784" s="42"/>
      <c r="P784" s="42"/>
      <c r="Q784" s="42"/>
    </row>
    <row r="785" spans="1:17" x14ac:dyDescent="0.2">
      <c r="A785" s="33"/>
      <c r="B785" s="33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5"/>
      <c r="O785" s="42"/>
      <c r="P785" s="42"/>
      <c r="Q785" s="42"/>
    </row>
    <row r="786" spans="1:17" x14ac:dyDescent="0.2">
      <c r="A786" s="33"/>
      <c r="B786" s="33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5"/>
      <c r="O786" s="42"/>
      <c r="P786" s="42"/>
      <c r="Q786" s="42"/>
    </row>
    <row r="787" spans="1:17" x14ac:dyDescent="0.2">
      <c r="A787" s="33"/>
      <c r="B787" s="33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5"/>
      <c r="O787" s="42"/>
      <c r="P787" s="42"/>
      <c r="Q787" s="42"/>
    </row>
    <row r="788" spans="1:17" x14ac:dyDescent="0.2">
      <c r="A788" s="33"/>
      <c r="B788" s="33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5"/>
      <c r="O788" s="42"/>
      <c r="P788" s="42"/>
      <c r="Q788" s="42"/>
    </row>
    <row r="789" spans="1:17" x14ac:dyDescent="0.2">
      <c r="A789" s="33"/>
      <c r="B789" s="33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5"/>
      <c r="O789" s="42"/>
      <c r="P789" s="42"/>
      <c r="Q789" s="42"/>
    </row>
    <row r="790" spans="1:17" x14ac:dyDescent="0.2">
      <c r="A790" s="33"/>
      <c r="B790" s="33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5"/>
      <c r="O790" s="42"/>
      <c r="P790" s="42"/>
      <c r="Q790" s="42"/>
    </row>
    <row r="791" spans="1:17" x14ac:dyDescent="0.2">
      <c r="A791" s="33"/>
      <c r="B791" s="33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5"/>
      <c r="O791" s="42"/>
      <c r="P791" s="42"/>
      <c r="Q791" s="42"/>
    </row>
    <row r="792" spans="1:17" x14ac:dyDescent="0.2">
      <c r="A792" s="33"/>
      <c r="B792" s="33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5"/>
      <c r="O792" s="42"/>
      <c r="P792" s="42"/>
      <c r="Q792" s="42"/>
    </row>
    <row r="793" spans="1:17" x14ac:dyDescent="0.2">
      <c r="A793" s="33"/>
      <c r="B793" s="33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5"/>
      <c r="O793" s="42"/>
      <c r="P793" s="42"/>
      <c r="Q793" s="42"/>
    </row>
    <row r="794" spans="1:17" x14ac:dyDescent="0.2">
      <c r="A794" s="33"/>
      <c r="B794" s="33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5"/>
      <c r="O794" s="42"/>
      <c r="P794" s="42"/>
      <c r="Q794" s="42"/>
    </row>
    <row r="795" spans="1:17" x14ac:dyDescent="0.2">
      <c r="A795" s="33"/>
      <c r="B795" s="33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5"/>
      <c r="O795" s="42"/>
      <c r="P795" s="42"/>
      <c r="Q795" s="42"/>
    </row>
    <row r="796" spans="1:17" x14ac:dyDescent="0.2">
      <c r="A796" s="33"/>
      <c r="B796" s="33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5"/>
      <c r="O796" s="42"/>
      <c r="P796" s="42"/>
      <c r="Q796" s="42"/>
    </row>
    <row r="797" spans="1:17" x14ac:dyDescent="0.2">
      <c r="A797" s="33"/>
      <c r="B797" s="33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5"/>
      <c r="O797" s="42"/>
      <c r="P797" s="42"/>
      <c r="Q797" s="42"/>
    </row>
    <row r="798" spans="1:17" x14ac:dyDescent="0.2">
      <c r="A798" s="33"/>
      <c r="B798" s="33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5"/>
      <c r="O798" s="42"/>
      <c r="P798" s="42"/>
      <c r="Q798" s="42"/>
    </row>
    <row r="799" spans="1:17" x14ac:dyDescent="0.2">
      <c r="A799" s="33"/>
      <c r="B799" s="33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5"/>
      <c r="O799" s="42"/>
      <c r="P799" s="42"/>
      <c r="Q799" s="42"/>
    </row>
    <row r="800" spans="1:17" x14ac:dyDescent="0.2">
      <c r="A800" s="33"/>
      <c r="B800" s="33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5"/>
      <c r="O800" s="42"/>
      <c r="P800" s="42"/>
      <c r="Q800" s="42"/>
    </row>
    <row r="801" spans="1:17" x14ac:dyDescent="0.2">
      <c r="A801" s="33"/>
      <c r="B801" s="33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5"/>
      <c r="O801" s="42"/>
      <c r="P801" s="42"/>
      <c r="Q801" s="42"/>
    </row>
    <row r="802" spans="1:17" x14ac:dyDescent="0.2">
      <c r="A802" s="33"/>
      <c r="B802" s="33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5"/>
      <c r="O802" s="42"/>
      <c r="P802" s="42"/>
      <c r="Q802" s="42"/>
    </row>
    <row r="803" spans="1:17" x14ac:dyDescent="0.2">
      <c r="A803" s="33"/>
      <c r="B803" s="33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5"/>
      <c r="O803" s="42"/>
      <c r="P803" s="42"/>
      <c r="Q803" s="42"/>
    </row>
    <row r="804" spans="1:17" x14ac:dyDescent="0.2">
      <c r="A804" s="33"/>
      <c r="B804" s="33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5"/>
      <c r="O804" s="42"/>
      <c r="P804" s="42"/>
      <c r="Q804" s="42"/>
    </row>
    <row r="805" spans="1:17" x14ac:dyDescent="0.2">
      <c r="A805" s="33"/>
      <c r="B805" s="33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5"/>
      <c r="O805" s="42"/>
      <c r="P805" s="42"/>
      <c r="Q805" s="42"/>
    </row>
    <row r="806" spans="1:17" x14ac:dyDescent="0.2">
      <c r="A806" s="33"/>
      <c r="B806" s="33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5"/>
      <c r="O806" s="42"/>
      <c r="P806" s="42"/>
      <c r="Q806" s="42"/>
    </row>
    <row r="807" spans="1:17" x14ac:dyDescent="0.2">
      <c r="A807" s="33"/>
      <c r="B807" s="33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5"/>
      <c r="O807" s="42"/>
      <c r="P807" s="42"/>
      <c r="Q807" s="42"/>
    </row>
    <row r="808" spans="1:17" x14ac:dyDescent="0.2">
      <c r="A808" s="33"/>
      <c r="B808" s="33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5"/>
      <c r="O808" s="42"/>
      <c r="P808" s="42"/>
      <c r="Q808" s="42"/>
    </row>
    <row r="809" spans="1:17" x14ac:dyDescent="0.2">
      <c r="A809" s="33"/>
      <c r="B809" s="33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5"/>
      <c r="O809" s="42"/>
      <c r="P809" s="42"/>
      <c r="Q809" s="42"/>
    </row>
    <row r="810" spans="1:17" x14ac:dyDescent="0.2">
      <c r="A810" s="33"/>
      <c r="B810" s="33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5"/>
      <c r="O810" s="42"/>
      <c r="P810" s="42"/>
      <c r="Q810" s="42"/>
    </row>
    <row r="811" spans="1:17" x14ac:dyDescent="0.2">
      <c r="A811" s="33"/>
      <c r="B811" s="33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5"/>
      <c r="O811" s="42"/>
      <c r="P811" s="42"/>
      <c r="Q811" s="42"/>
    </row>
    <row r="812" spans="1:17" x14ac:dyDescent="0.2">
      <c r="A812" s="33"/>
      <c r="B812" s="33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5"/>
      <c r="O812" s="42"/>
      <c r="P812" s="42"/>
      <c r="Q812" s="42"/>
    </row>
    <row r="813" spans="1:17" x14ac:dyDescent="0.2">
      <c r="A813" s="33"/>
      <c r="B813" s="33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5"/>
      <c r="O813" s="42"/>
      <c r="P813" s="42"/>
      <c r="Q813" s="42"/>
    </row>
    <row r="814" spans="1:17" x14ac:dyDescent="0.2">
      <c r="A814" s="33"/>
      <c r="B814" s="33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5"/>
      <c r="O814" s="42"/>
      <c r="P814" s="42"/>
      <c r="Q814" s="42"/>
    </row>
    <row r="815" spans="1:17" x14ac:dyDescent="0.2">
      <c r="A815" s="33"/>
      <c r="B815" s="33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5"/>
      <c r="O815" s="42"/>
      <c r="P815" s="42"/>
      <c r="Q815" s="42"/>
    </row>
    <row r="816" spans="1:17" x14ac:dyDescent="0.2">
      <c r="A816" s="33"/>
      <c r="B816" s="33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5"/>
      <c r="O816" s="42"/>
      <c r="P816" s="42"/>
      <c r="Q816" s="42"/>
    </row>
    <row r="817" spans="1:17" x14ac:dyDescent="0.2">
      <c r="A817" s="33"/>
      <c r="B817" s="33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5"/>
      <c r="O817" s="42"/>
      <c r="P817" s="42"/>
      <c r="Q817" s="42"/>
    </row>
    <row r="818" spans="1:17" x14ac:dyDescent="0.2">
      <c r="A818" s="33"/>
      <c r="B818" s="33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5"/>
      <c r="O818" s="42"/>
      <c r="P818" s="42"/>
      <c r="Q818" s="42"/>
    </row>
    <row r="819" spans="1:17" x14ac:dyDescent="0.2">
      <c r="A819" s="33"/>
      <c r="B819" s="33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5"/>
      <c r="O819" s="42"/>
      <c r="P819" s="42"/>
      <c r="Q819" s="42"/>
    </row>
    <row r="820" spans="1:17" x14ac:dyDescent="0.2">
      <c r="A820" s="33"/>
      <c r="B820" s="33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5"/>
      <c r="O820" s="42"/>
      <c r="P820" s="42"/>
      <c r="Q820" s="42"/>
    </row>
    <row r="821" spans="1:17" x14ac:dyDescent="0.2">
      <c r="A821" s="33"/>
      <c r="B821" s="33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5"/>
      <c r="O821" s="42"/>
      <c r="P821" s="42"/>
      <c r="Q821" s="42"/>
    </row>
    <row r="822" spans="1:17" x14ac:dyDescent="0.2">
      <c r="A822" s="33"/>
      <c r="B822" s="33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5"/>
      <c r="O822" s="42"/>
      <c r="P822" s="42"/>
      <c r="Q822" s="42"/>
    </row>
    <row r="823" spans="1:17" x14ac:dyDescent="0.2">
      <c r="A823" s="33"/>
      <c r="B823" s="33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5"/>
      <c r="O823" s="42"/>
      <c r="P823" s="42"/>
      <c r="Q823" s="42"/>
    </row>
    <row r="824" spans="1:17" x14ac:dyDescent="0.2">
      <c r="A824" s="33"/>
      <c r="B824" s="33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5"/>
      <c r="O824" s="42"/>
      <c r="P824" s="42"/>
      <c r="Q824" s="42"/>
    </row>
    <row r="825" spans="1:17" x14ac:dyDescent="0.2">
      <c r="A825" s="33"/>
      <c r="B825" s="33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5"/>
      <c r="O825" s="42"/>
      <c r="P825" s="42"/>
      <c r="Q825" s="42"/>
    </row>
    <row r="826" spans="1:17" x14ac:dyDescent="0.2">
      <c r="A826" s="33"/>
      <c r="B826" s="33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5"/>
      <c r="O826" s="42"/>
      <c r="P826" s="42"/>
      <c r="Q826" s="42"/>
    </row>
    <row r="827" spans="1:17" x14ac:dyDescent="0.2">
      <c r="A827" s="33"/>
      <c r="B827" s="33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5"/>
      <c r="O827" s="42"/>
      <c r="P827" s="42"/>
      <c r="Q827" s="42"/>
    </row>
    <row r="828" spans="1:17" x14ac:dyDescent="0.2">
      <c r="A828" s="33"/>
      <c r="B828" s="33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5"/>
      <c r="O828" s="42"/>
      <c r="P828" s="42"/>
      <c r="Q828" s="42"/>
    </row>
    <row r="829" spans="1:17" x14ac:dyDescent="0.2">
      <c r="A829" s="33"/>
      <c r="B829" s="33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5"/>
      <c r="O829" s="42"/>
      <c r="P829" s="42"/>
      <c r="Q829" s="42"/>
    </row>
    <row r="830" spans="1:17" x14ac:dyDescent="0.2">
      <c r="A830" s="33"/>
      <c r="B830" s="33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5"/>
      <c r="O830" s="42"/>
      <c r="P830" s="42"/>
      <c r="Q830" s="42"/>
    </row>
    <row r="831" spans="1:17" x14ac:dyDescent="0.2">
      <c r="A831" s="33"/>
      <c r="B831" s="33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5"/>
      <c r="O831" s="42"/>
      <c r="P831" s="42"/>
      <c r="Q831" s="42"/>
    </row>
    <row r="832" spans="1:17" x14ac:dyDescent="0.2">
      <c r="A832" s="33"/>
      <c r="B832" s="33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5"/>
      <c r="O832" s="42"/>
      <c r="P832" s="42"/>
      <c r="Q832" s="42"/>
    </row>
    <row r="833" spans="1:17" x14ac:dyDescent="0.2">
      <c r="A833" s="33"/>
      <c r="B833" s="33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5"/>
      <c r="O833" s="42"/>
      <c r="P833" s="42"/>
      <c r="Q833" s="42"/>
    </row>
    <row r="834" spans="1:17" x14ac:dyDescent="0.2">
      <c r="A834" s="33"/>
      <c r="B834" s="33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5"/>
      <c r="O834" s="42"/>
      <c r="P834" s="42"/>
      <c r="Q834" s="42"/>
    </row>
    <row r="835" spans="1:17" x14ac:dyDescent="0.2">
      <c r="A835" s="33"/>
      <c r="B835" s="33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5"/>
      <c r="O835" s="42"/>
      <c r="P835" s="42"/>
      <c r="Q835" s="42"/>
    </row>
    <row r="836" spans="1:17" x14ac:dyDescent="0.2">
      <c r="A836" s="33"/>
      <c r="B836" s="33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5"/>
      <c r="O836" s="42"/>
      <c r="P836" s="42"/>
      <c r="Q836" s="42"/>
    </row>
    <row r="837" spans="1:17" x14ac:dyDescent="0.2">
      <c r="A837" s="33"/>
      <c r="B837" s="33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5"/>
      <c r="O837" s="42"/>
      <c r="P837" s="42"/>
      <c r="Q837" s="42"/>
    </row>
    <row r="838" spans="1:17" x14ac:dyDescent="0.2">
      <c r="A838" s="33"/>
      <c r="B838" s="33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5"/>
      <c r="O838" s="42"/>
      <c r="P838" s="42"/>
      <c r="Q838" s="42"/>
    </row>
    <row r="839" spans="1:17" x14ac:dyDescent="0.2">
      <c r="A839" s="33"/>
      <c r="B839" s="33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5"/>
      <c r="O839" s="42"/>
      <c r="P839" s="42"/>
      <c r="Q839" s="42"/>
    </row>
    <row r="840" spans="1:17" x14ac:dyDescent="0.2">
      <c r="A840" s="33"/>
      <c r="B840" s="33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5"/>
      <c r="O840" s="42"/>
      <c r="P840" s="42"/>
      <c r="Q840" s="42"/>
    </row>
    <row r="841" spans="1:17" x14ac:dyDescent="0.2">
      <c r="A841" s="33"/>
      <c r="B841" s="33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5"/>
      <c r="O841" s="42"/>
      <c r="P841" s="42"/>
      <c r="Q841" s="42"/>
    </row>
    <row r="842" spans="1:17" x14ac:dyDescent="0.2">
      <c r="A842" s="33"/>
      <c r="B842" s="33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5"/>
      <c r="O842" s="42"/>
      <c r="P842" s="42"/>
      <c r="Q842" s="42"/>
    </row>
    <row r="843" spans="1:17" x14ac:dyDescent="0.2">
      <c r="A843" s="33"/>
      <c r="B843" s="33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5"/>
      <c r="O843" s="42"/>
      <c r="P843" s="42"/>
      <c r="Q843" s="42"/>
    </row>
    <row r="844" spans="1:17" x14ac:dyDescent="0.2">
      <c r="A844" s="33"/>
      <c r="B844" s="33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5"/>
      <c r="O844" s="42"/>
      <c r="P844" s="42"/>
      <c r="Q844" s="42"/>
    </row>
    <row r="845" spans="1:17" x14ac:dyDescent="0.2">
      <c r="A845" s="33"/>
      <c r="B845" s="33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5"/>
      <c r="O845" s="42"/>
      <c r="P845" s="42"/>
      <c r="Q845" s="42"/>
    </row>
    <row r="846" spans="1:17" x14ac:dyDescent="0.2">
      <c r="A846" s="33"/>
      <c r="B846" s="33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5"/>
      <c r="O846" s="42"/>
      <c r="P846" s="42"/>
      <c r="Q846" s="42"/>
    </row>
    <row r="847" spans="1:17" x14ac:dyDescent="0.2">
      <c r="A847" s="33"/>
      <c r="B847" s="33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5"/>
      <c r="O847" s="42"/>
      <c r="P847" s="42"/>
      <c r="Q847" s="42"/>
    </row>
    <row r="848" spans="1:17" x14ac:dyDescent="0.2">
      <c r="A848" s="33"/>
      <c r="B848" s="33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5"/>
      <c r="O848" s="42"/>
      <c r="P848" s="42"/>
      <c r="Q848" s="42"/>
    </row>
    <row r="849" spans="1:17" x14ac:dyDescent="0.2">
      <c r="A849" s="33"/>
      <c r="B849" s="33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5"/>
      <c r="O849" s="42"/>
      <c r="P849" s="42"/>
      <c r="Q849" s="42"/>
    </row>
    <row r="850" spans="1:17" x14ac:dyDescent="0.2">
      <c r="A850" s="33"/>
      <c r="B850" s="33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5"/>
      <c r="O850" s="42"/>
      <c r="P850" s="42"/>
      <c r="Q850" s="42"/>
    </row>
    <row r="851" spans="1:17" x14ac:dyDescent="0.2">
      <c r="A851" s="33"/>
      <c r="B851" s="33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5"/>
      <c r="O851" s="42"/>
      <c r="P851" s="42"/>
      <c r="Q851" s="42"/>
    </row>
    <row r="852" spans="1:17" x14ac:dyDescent="0.2">
      <c r="A852" s="33"/>
      <c r="B852" s="33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5"/>
      <c r="O852" s="42"/>
      <c r="P852" s="42"/>
      <c r="Q852" s="42"/>
    </row>
    <row r="853" spans="1:17" x14ac:dyDescent="0.2">
      <c r="A853" s="33"/>
      <c r="B853" s="33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5"/>
      <c r="O853" s="42"/>
      <c r="P853" s="42"/>
      <c r="Q853" s="42"/>
    </row>
    <row r="854" spans="1:17" x14ac:dyDescent="0.2">
      <c r="A854" s="33"/>
      <c r="B854" s="33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5"/>
      <c r="O854" s="42"/>
      <c r="P854" s="42"/>
      <c r="Q854" s="42"/>
    </row>
    <row r="855" spans="1:17" x14ac:dyDescent="0.2">
      <c r="A855" s="33"/>
      <c r="B855" s="33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5"/>
      <c r="O855" s="42"/>
      <c r="P855" s="42"/>
      <c r="Q855" s="42"/>
    </row>
    <row r="856" spans="1:17" x14ac:dyDescent="0.2">
      <c r="A856" s="33"/>
      <c r="B856" s="33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5"/>
      <c r="O856" s="42"/>
      <c r="P856" s="42"/>
      <c r="Q856" s="42"/>
    </row>
    <row r="857" spans="1:17" x14ac:dyDescent="0.2">
      <c r="A857" s="33"/>
      <c r="B857" s="33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5"/>
      <c r="O857" s="42"/>
      <c r="P857" s="42"/>
      <c r="Q857" s="42"/>
    </row>
    <row r="858" spans="1:17" x14ac:dyDescent="0.2">
      <c r="A858" s="33"/>
      <c r="B858" s="33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5"/>
      <c r="O858" s="42"/>
      <c r="P858" s="42"/>
      <c r="Q858" s="42"/>
    </row>
    <row r="859" spans="1:17" x14ac:dyDescent="0.2">
      <c r="A859" s="33"/>
      <c r="B859" s="33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5"/>
      <c r="O859" s="42"/>
      <c r="P859" s="42"/>
      <c r="Q859" s="42"/>
    </row>
    <row r="860" spans="1:17" x14ac:dyDescent="0.2">
      <c r="A860" s="33"/>
      <c r="B860" s="33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5"/>
      <c r="O860" s="42"/>
      <c r="P860" s="42"/>
      <c r="Q860" s="42"/>
    </row>
    <row r="861" spans="1:17" x14ac:dyDescent="0.2">
      <c r="A861" s="33"/>
      <c r="B861" s="33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5"/>
      <c r="O861" s="42"/>
      <c r="P861" s="42"/>
      <c r="Q861" s="42"/>
    </row>
    <row r="862" spans="1:17" x14ac:dyDescent="0.2">
      <c r="A862" s="33"/>
      <c r="B862" s="33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5"/>
      <c r="O862" s="42"/>
      <c r="P862" s="42"/>
      <c r="Q862" s="42"/>
    </row>
    <row r="863" spans="1:17" x14ac:dyDescent="0.2">
      <c r="A863" s="33"/>
      <c r="B863" s="33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5"/>
      <c r="O863" s="42"/>
      <c r="P863" s="42"/>
      <c r="Q863" s="42"/>
    </row>
    <row r="864" spans="1:17" x14ac:dyDescent="0.2">
      <c r="A864" s="33"/>
      <c r="B864" s="33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5"/>
      <c r="O864" s="42"/>
      <c r="P864" s="42"/>
      <c r="Q864" s="42"/>
    </row>
    <row r="865" spans="1:17" x14ac:dyDescent="0.2">
      <c r="A865" s="33"/>
      <c r="B865" s="33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5"/>
      <c r="O865" s="42"/>
      <c r="P865" s="42"/>
      <c r="Q865" s="42"/>
    </row>
    <row r="866" spans="1:17" x14ac:dyDescent="0.2">
      <c r="A866" s="33"/>
      <c r="B866" s="33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5"/>
      <c r="O866" s="42"/>
      <c r="P866" s="42"/>
      <c r="Q866" s="42"/>
    </row>
    <row r="867" spans="1:17" x14ac:dyDescent="0.2">
      <c r="A867" s="33"/>
      <c r="B867" s="33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5"/>
      <c r="O867" s="42"/>
      <c r="P867" s="42"/>
      <c r="Q867" s="42"/>
    </row>
    <row r="868" spans="1:17" x14ac:dyDescent="0.2">
      <c r="A868" s="33"/>
      <c r="B868" s="33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5"/>
      <c r="O868" s="42"/>
      <c r="P868" s="42"/>
      <c r="Q868" s="42"/>
    </row>
    <row r="869" spans="1:17" x14ac:dyDescent="0.2">
      <c r="A869" s="33"/>
      <c r="B869" s="33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5"/>
      <c r="O869" s="42"/>
      <c r="P869" s="42"/>
      <c r="Q869" s="42"/>
    </row>
    <row r="870" spans="1:17" x14ac:dyDescent="0.2">
      <c r="A870" s="33"/>
      <c r="B870" s="33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5"/>
      <c r="O870" s="42"/>
      <c r="P870" s="42"/>
      <c r="Q870" s="42"/>
    </row>
    <row r="871" spans="1:17" x14ac:dyDescent="0.2">
      <c r="A871" s="33"/>
      <c r="B871" s="33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5"/>
      <c r="O871" s="42"/>
      <c r="P871" s="42"/>
      <c r="Q871" s="42"/>
    </row>
    <row r="872" spans="1:17" x14ac:dyDescent="0.2">
      <c r="A872" s="33"/>
      <c r="B872" s="33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5"/>
      <c r="O872" s="42"/>
      <c r="P872" s="42"/>
      <c r="Q872" s="42"/>
    </row>
    <row r="873" spans="1:17" x14ac:dyDescent="0.2">
      <c r="A873" s="33"/>
      <c r="B873" s="33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5"/>
      <c r="O873" s="42"/>
      <c r="P873" s="42"/>
      <c r="Q873" s="42"/>
    </row>
    <row r="874" spans="1:17" x14ac:dyDescent="0.2">
      <c r="A874" s="33"/>
      <c r="B874" s="33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5"/>
      <c r="O874" s="42"/>
      <c r="P874" s="42"/>
      <c r="Q874" s="42"/>
    </row>
    <row r="875" spans="1:17" x14ac:dyDescent="0.2">
      <c r="A875" s="33"/>
      <c r="B875" s="33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5"/>
      <c r="O875" s="42"/>
      <c r="P875" s="42"/>
      <c r="Q875" s="42"/>
    </row>
    <row r="876" spans="1:17" x14ac:dyDescent="0.2">
      <c r="A876" s="33"/>
      <c r="B876" s="33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5"/>
      <c r="O876" s="42"/>
      <c r="P876" s="42"/>
      <c r="Q876" s="42"/>
    </row>
    <row r="877" spans="1:17" x14ac:dyDescent="0.2">
      <c r="A877" s="33"/>
      <c r="B877" s="33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5"/>
      <c r="O877" s="42"/>
      <c r="P877" s="42"/>
      <c r="Q877" s="42"/>
    </row>
    <row r="878" spans="1:17" x14ac:dyDescent="0.2">
      <c r="A878" s="33"/>
      <c r="B878" s="33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5"/>
      <c r="O878" s="42"/>
      <c r="P878" s="42"/>
      <c r="Q878" s="42"/>
    </row>
    <row r="879" spans="1:17" x14ac:dyDescent="0.2">
      <c r="A879" s="33"/>
      <c r="B879" s="33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5"/>
      <c r="O879" s="42"/>
      <c r="P879" s="42"/>
      <c r="Q879" s="42"/>
    </row>
    <row r="880" spans="1:17" x14ac:dyDescent="0.2">
      <c r="A880" s="33"/>
      <c r="B880" s="33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5"/>
      <c r="O880" s="42"/>
      <c r="P880" s="42"/>
      <c r="Q880" s="42"/>
    </row>
    <row r="881" spans="1:17" x14ac:dyDescent="0.2">
      <c r="A881" s="33"/>
      <c r="B881" s="33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5"/>
      <c r="O881" s="42"/>
      <c r="P881" s="42"/>
      <c r="Q881" s="42"/>
    </row>
    <row r="882" spans="1:17" x14ac:dyDescent="0.2">
      <c r="A882" s="33"/>
      <c r="B882" s="33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5"/>
      <c r="O882" s="42"/>
      <c r="P882" s="42"/>
      <c r="Q882" s="42"/>
    </row>
    <row r="883" spans="1:17" x14ac:dyDescent="0.2">
      <c r="A883" s="33"/>
      <c r="B883" s="33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5"/>
      <c r="O883" s="42"/>
      <c r="P883" s="42"/>
      <c r="Q883" s="42"/>
    </row>
    <row r="884" spans="1:17" x14ac:dyDescent="0.2">
      <c r="A884" s="33"/>
      <c r="B884" s="33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5"/>
      <c r="O884" s="42"/>
      <c r="P884" s="42"/>
      <c r="Q884" s="42"/>
    </row>
    <row r="885" spans="1:17" x14ac:dyDescent="0.2">
      <c r="A885" s="33"/>
      <c r="B885" s="33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5"/>
      <c r="O885" s="42"/>
      <c r="P885" s="42"/>
      <c r="Q885" s="42"/>
    </row>
    <row r="886" spans="1:17" x14ac:dyDescent="0.2">
      <c r="A886" s="33"/>
      <c r="B886" s="33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5"/>
      <c r="O886" s="42"/>
      <c r="P886" s="42"/>
      <c r="Q886" s="42"/>
    </row>
    <row r="887" spans="1:17" x14ac:dyDescent="0.2">
      <c r="A887" s="33"/>
      <c r="B887" s="33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5"/>
      <c r="O887" s="42"/>
      <c r="P887" s="42"/>
      <c r="Q887" s="42"/>
    </row>
    <row r="888" spans="1:17" x14ac:dyDescent="0.2">
      <c r="A888" s="33"/>
      <c r="B888" s="33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5"/>
      <c r="O888" s="42"/>
      <c r="P888" s="42"/>
      <c r="Q888" s="42"/>
    </row>
    <row r="889" spans="1:17" x14ac:dyDescent="0.2">
      <c r="A889" s="33"/>
      <c r="B889" s="33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5"/>
      <c r="O889" s="42"/>
      <c r="P889" s="42"/>
      <c r="Q889" s="42"/>
    </row>
    <row r="890" spans="1:17" x14ac:dyDescent="0.2">
      <c r="A890" s="33"/>
      <c r="B890" s="33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5"/>
      <c r="O890" s="42"/>
      <c r="P890" s="42"/>
      <c r="Q890" s="42"/>
    </row>
    <row r="891" spans="1:17" x14ac:dyDescent="0.2">
      <c r="A891" s="33"/>
      <c r="B891" s="33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5"/>
      <c r="O891" s="42"/>
      <c r="P891" s="42"/>
      <c r="Q891" s="42"/>
    </row>
    <row r="892" spans="1:17" x14ac:dyDescent="0.2">
      <c r="A892" s="33"/>
      <c r="B892" s="33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5"/>
      <c r="O892" s="42"/>
      <c r="P892" s="42"/>
      <c r="Q892" s="42"/>
    </row>
    <row r="893" spans="1:17" x14ac:dyDescent="0.2">
      <c r="A893" s="33"/>
      <c r="B893" s="33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5"/>
      <c r="O893" s="42"/>
      <c r="P893" s="42"/>
      <c r="Q893" s="42"/>
    </row>
    <row r="894" spans="1:17" x14ac:dyDescent="0.2">
      <c r="A894" s="33"/>
      <c r="B894" s="33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5"/>
      <c r="O894" s="42"/>
      <c r="P894" s="42"/>
      <c r="Q894" s="42"/>
    </row>
    <row r="895" spans="1:17" x14ac:dyDescent="0.2">
      <c r="A895" s="33"/>
      <c r="B895" s="33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5"/>
      <c r="O895" s="42"/>
      <c r="P895" s="42"/>
      <c r="Q895" s="42"/>
    </row>
    <row r="896" spans="1:17" x14ac:dyDescent="0.2">
      <c r="A896" s="33"/>
      <c r="B896" s="33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5"/>
      <c r="O896" s="42"/>
      <c r="P896" s="42"/>
      <c r="Q896" s="42"/>
    </row>
    <row r="897" spans="1:17" x14ac:dyDescent="0.2">
      <c r="A897" s="33"/>
      <c r="B897" s="33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5"/>
      <c r="O897" s="42"/>
      <c r="P897" s="42"/>
      <c r="Q897" s="42"/>
    </row>
    <row r="898" spans="1:17" x14ac:dyDescent="0.2">
      <c r="A898" s="33"/>
      <c r="B898" s="33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5"/>
      <c r="O898" s="42"/>
      <c r="P898" s="42"/>
      <c r="Q898" s="42"/>
    </row>
    <row r="899" spans="1:17" x14ac:dyDescent="0.2">
      <c r="A899" s="33"/>
      <c r="B899" s="33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5"/>
      <c r="O899" s="42"/>
      <c r="P899" s="42"/>
      <c r="Q899" s="42"/>
    </row>
    <row r="900" spans="1:17" x14ac:dyDescent="0.2">
      <c r="A900" s="33"/>
      <c r="B900" s="33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5"/>
      <c r="O900" s="42"/>
      <c r="P900" s="42"/>
      <c r="Q900" s="42"/>
    </row>
    <row r="901" spans="1:17" x14ac:dyDescent="0.2">
      <c r="A901" s="33"/>
      <c r="B901" s="33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5"/>
      <c r="O901" s="42"/>
      <c r="P901" s="42"/>
      <c r="Q901" s="42"/>
    </row>
    <row r="902" spans="1:17" x14ac:dyDescent="0.2">
      <c r="A902" s="33"/>
      <c r="B902" s="33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5"/>
      <c r="O902" s="42"/>
      <c r="P902" s="42"/>
      <c r="Q902" s="42"/>
    </row>
    <row r="903" spans="1:17" x14ac:dyDescent="0.2">
      <c r="A903" s="33"/>
      <c r="B903" s="33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5"/>
      <c r="O903" s="42"/>
      <c r="P903" s="42"/>
      <c r="Q903" s="42"/>
    </row>
    <row r="904" spans="1:17" x14ac:dyDescent="0.2">
      <c r="A904" s="33"/>
      <c r="B904" s="33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5"/>
      <c r="O904" s="42"/>
      <c r="P904" s="42"/>
      <c r="Q904" s="42"/>
    </row>
    <row r="905" spans="1:17" x14ac:dyDescent="0.2">
      <c r="A905" s="33"/>
      <c r="B905" s="33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5"/>
      <c r="O905" s="42"/>
      <c r="P905" s="42"/>
      <c r="Q905" s="42"/>
    </row>
    <row r="906" spans="1:17" x14ac:dyDescent="0.2">
      <c r="A906" s="33"/>
      <c r="B906" s="33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5"/>
      <c r="O906" s="42"/>
      <c r="P906" s="42"/>
      <c r="Q906" s="42"/>
    </row>
    <row r="907" spans="1:17" x14ac:dyDescent="0.2">
      <c r="A907" s="33"/>
      <c r="B907" s="33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5"/>
      <c r="O907" s="42"/>
      <c r="P907" s="42"/>
      <c r="Q907" s="42"/>
    </row>
    <row r="908" spans="1:17" x14ac:dyDescent="0.2">
      <c r="A908" s="33"/>
      <c r="B908" s="33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5"/>
      <c r="O908" s="42"/>
      <c r="P908" s="42"/>
      <c r="Q908" s="42"/>
    </row>
    <row r="909" spans="1:17" x14ac:dyDescent="0.2">
      <c r="A909" s="33"/>
      <c r="B909" s="33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5"/>
      <c r="O909" s="42"/>
      <c r="P909" s="42"/>
      <c r="Q909" s="42"/>
    </row>
    <row r="910" spans="1:17" x14ac:dyDescent="0.2">
      <c r="A910" s="33"/>
      <c r="B910" s="33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5"/>
      <c r="O910" s="42"/>
      <c r="P910" s="42"/>
      <c r="Q910" s="42"/>
    </row>
    <row r="911" spans="1:17" x14ac:dyDescent="0.2">
      <c r="A911" s="33"/>
      <c r="B911" s="33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5"/>
      <c r="O911" s="42"/>
      <c r="P911" s="42"/>
      <c r="Q911" s="42"/>
    </row>
    <row r="912" spans="1:17" x14ac:dyDescent="0.2">
      <c r="A912" s="33"/>
      <c r="B912" s="33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5"/>
      <c r="O912" s="42"/>
      <c r="P912" s="42"/>
      <c r="Q912" s="42"/>
    </row>
    <row r="913" spans="1:17" x14ac:dyDescent="0.2">
      <c r="A913" s="33"/>
      <c r="B913" s="33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5"/>
      <c r="O913" s="42"/>
      <c r="P913" s="42"/>
      <c r="Q913" s="42"/>
    </row>
    <row r="914" spans="1:17" x14ac:dyDescent="0.2">
      <c r="A914" s="33"/>
      <c r="B914" s="33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5"/>
      <c r="O914" s="42"/>
      <c r="P914" s="42"/>
      <c r="Q914" s="42"/>
    </row>
    <row r="915" spans="1:17" x14ac:dyDescent="0.2">
      <c r="A915" s="33"/>
      <c r="B915" s="33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5"/>
      <c r="O915" s="42"/>
      <c r="P915" s="42"/>
      <c r="Q915" s="42"/>
    </row>
    <row r="916" spans="1:17" x14ac:dyDescent="0.2">
      <c r="A916" s="33"/>
      <c r="B916" s="33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5"/>
      <c r="O916" s="42"/>
      <c r="P916" s="42"/>
      <c r="Q916" s="42"/>
    </row>
    <row r="917" spans="1:17" x14ac:dyDescent="0.2">
      <c r="A917" s="33"/>
      <c r="B917" s="33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5"/>
      <c r="O917" s="42"/>
      <c r="P917" s="42"/>
      <c r="Q917" s="42"/>
    </row>
    <row r="918" spans="1:17" x14ac:dyDescent="0.2">
      <c r="A918" s="33"/>
      <c r="B918" s="33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5"/>
      <c r="O918" s="42"/>
      <c r="P918" s="42"/>
      <c r="Q918" s="42"/>
    </row>
    <row r="919" spans="1:17" x14ac:dyDescent="0.2">
      <c r="A919" s="33"/>
      <c r="B919" s="33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5"/>
      <c r="O919" s="42"/>
      <c r="P919" s="42"/>
      <c r="Q919" s="42"/>
    </row>
    <row r="920" spans="1:17" x14ac:dyDescent="0.2">
      <c r="A920" s="33"/>
      <c r="B920" s="33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5"/>
      <c r="O920" s="42"/>
      <c r="P920" s="42"/>
      <c r="Q920" s="42"/>
    </row>
    <row r="921" spans="1:17" x14ac:dyDescent="0.2">
      <c r="A921" s="33"/>
      <c r="B921" s="33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5"/>
      <c r="O921" s="42"/>
      <c r="P921" s="42"/>
      <c r="Q921" s="42"/>
    </row>
    <row r="922" spans="1:17" x14ac:dyDescent="0.2">
      <c r="A922" s="33"/>
      <c r="B922" s="33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5"/>
      <c r="O922" s="42"/>
      <c r="P922" s="42"/>
      <c r="Q922" s="42"/>
    </row>
    <row r="923" spans="1:17" x14ac:dyDescent="0.2">
      <c r="A923" s="33"/>
      <c r="B923" s="33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5"/>
      <c r="O923" s="42"/>
      <c r="P923" s="42"/>
      <c r="Q923" s="42"/>
    </row>
    <row r="924" spans="1:17" x14ac:dyDescent="0.2">
      <c r="A924" s="33"/>
      <c r="B924" s="33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5"/>
      <c r="O924" s="42"/>
      <c r="P924" s="42"/>
      <c r="Q924" s="42"/>
    </row>
    <row r="925" spans="1:17" x14ac:dyDescent="0.2">
      <c r="A925" s="33"/>
      <c r="B925" s="33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5"/>
      <c r="O925" s="42"/>
      <c r="P925" s="42"/>
      <c r="Q925" s="42"/>
    </row>
    <row r="926" spans="1:17" x14ac:dyDescent="0.2">
      <c r="A926" s="33"/>
      <c r="B926" s="33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5"/>
      <c r="O926" s="42"/>
      <c r="P926" s="42"/>
      <c r="Q926" s="42"/>
    </row>
    <row r="927" spans="1:17" x14ac:dyDescent="0.2">
      <c r="A927" s="33"/>
      <c r="B927" s="33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5"/>
      <c r="O927" s="42"/>
      <c r="P927" s="42"/>
      <c r="Q927" s="42"/>
    </row>
    <row r="928" spans="1:17" x14ac:dyDescent="0.2">
      <c r="A928" s="33"/>
      <c r="B928" s="33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5"/>
      <c r="O928" s="42"/>
      <c r="P928" s="42"/>
      <c r="Q928" s="42"/>
    </row>
    <row r="929" spans="1:17" x14ac:dyDescent="0.2">
      <c r="A929" s="33"/>
      <c r="B929" s="33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5"/>
      <c r="O929" s="42"/>
      <c r="P929" s="42"/>
      <c r="Q929" s="42"/>
    </row>
    <row r="930" spans="1:17" x14ac:dyDescent="0.2">
      <c r="A930" s="33"/>
      <c r="B930" s="33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5"/>
      <c r="O930" s="42"/>
      <c r="P930" s="42"/>
      <c r="Q930" s="42"/>
    </row>
    <row r="931" spans="1:17" x14ac:dyDescent="0.2">
      <c r="A931" s="33"/>
      <c r="B931" s="33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5"/>
      <c r="O931" s="42"/>
      <c r="P931" s="42"/>
      <c r="Q931" s="42"/>
    </row>
    <row r="932" spans="1:17" x14ac:dyDescent="0.2">
      <c r="A932" s="33"/>
      <c r="B932" s="33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5"/>
      <c r="O932" s="42"/>
      <c r="P932" s="42"/>
      <c r="Q932" s="42"/>
    </row>
    <row r="933" spans="1:17" x14ac:dyDescent="0.2">
      <c r="A933" s="33"/>
      <c r="B933" s="33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5"/>
      <c r="O933" s="42"/>
      <c r="P933" s="42"/>
      <c r="Q933" s="42"/>
    </row>
    <row r="934" spans="1:17" x14ac:dyDescent="0.2">
      <c r="A934" s="33"/>
      <c r="B934" s="33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5"/>
      <c r="O934" s="42"/>
      <c r="P934" s="42"/>
      <c r="Q934" s="42"/>
    </row>
    <row r="935" spans="1:17" x14ac:dyDescent="0.2">
      <c r="A935" s="33"/>
      <c r="B935" s="33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5"/>
      <c r="O935" s="42"/>
      <c r="P935" s="42"/>
      <c r="Q935" s="42"/>
    </row>
    <row r="936" spans="1:17" x14ac:dyDescent="0.2">
      <c r="A936" s="33"/>
      <c r="B936" s="33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5"/>
      <c r="O936" s="42"/>
      <c r="P936" s="42"/>
      <c r="Q936" s="42"/>
    </row>
    <row r="937" spans="1:17" x14ac:dyDescent="0.2">
      <c r="A937" s="33"/>
      <c r="B937" s="33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5"/>
      <c r="O937" s="42"/>
      <c r="P937" s="42"/>
      <c r="Q937" s="42"/>
    </row>
    <row r="938" spans="1:17" x14ac:dyDescent="0.2">
      <c r="A938" s="33"/>
      <c r="B938" s="33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5"/>
      <c r="O938" s="42"/>
      <c r="P938" s="42"/>
      <c r="Q938" s="42"/>
    </row>
    <row r="939" spans="1:17" x14ac:dyDescent="0.2">
      <c r="A939" s="33"/>
      <c r="B939" s="33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5"/>
      <c r="O939" s="42"/>
      <c r="P939" s="42"/>
      <c r="Q939" s="42"/>
    </row>
    <row r="940" spans="1:17" x14ac:dyDescent="0.2">
      <c r="A940" s="33"/>
      <c r="B940" s="33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5"/>
      <c r="O940" s="42"/>
      <c r="P940" s="42"/>
      <c r="Q940" s="42"/>
    </row>
    <row r="941" spans="1:17" x14ac:dyDescent="0.2">
      <c r="A941" s="33"/>
      <c r="B941" s="33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5"/>
      <c r="O941" s="42"/>
      <c r="P941" s="42"/>
      <c r="Q941" s="42"/>
    </row>
    <row r="942" spans="1:17" x14ac:dyDescent="0.2">
      <c r="A942" s="33"/>
      <c r="B942" s="33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5"/>
      <c r="O942" s="42"/>
      <c r="P942" s="42"/>
      <c r="Q942" s="42"/>
    </row>
    <row r="943" spans="1:17" x14ac:dyDescent="0.2">
      <c r="A943" s="33"/>
      <c r="B943" s="33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5"/>
      <c r="O943" s="42"/>
      <c r="P943" s="42"/>
      <c r="Q943" s="42"/>
    </row>
    <row r="944" spans="1:17" x14ac:dyDescent="0.2">
      <c r="A944" s="33"/>
      <c r="B944" s="33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5"/>
      <c r="O944" s="42"/>
      <c r="P944" s="42"/>
      <c r="Q944" s="42"/>
    </row>
    <row r="945" spans="1:17" x14ac:dyDescent="0.2">
      <c r="A945" s="33"/>
      <c r="B945" s="33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5"/>
      <c r="O945" s="42"/>
      <c r="P945" s="42"/>
      <c r="Q945" s="42"/>
    </row>
    <row r="946" spans="1:17" x14ac:dyDescent="0.2">
      <c r="A946" s="33"/>
      <c r="B946" s="33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5"/>
      <c r="O946" s="42"/>
      <c r="P946" s="42"/>
      <c r="Q946" s="42"/>
    </row>
    <row r="947" spans="1:17" x14ac:dyDescent="0.2">
      <c r="A947" s="33"/>
      <c r="B947" s="33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5"/>
      <c r="O947" s="42"/>
      <c r="P947" s="42"/>
      <c r="Q947" s="42"/>
    </row>
    <row r="948" spans="1:17" x14ac:dyDescent="0.2">
      <c r="A948" s="33"/>
      <c r="B948" s="33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5"/>
      <c r="O948" s="42"/>
      <c r="P948" s="42"/>
      <c r="Q948" s="42"/>
    </row>
    <row r="949" spans="1:17" x14ac:dyDescent="0.2">
      <c r="A949" s="33"/>
      <c r="B949" s="33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5"/>
      <c r="O949" s="42"/>
      <c r="P949" s="42"/>
      <c r="Q949" s="42"/>
    </row>
    <row r="950" spans="1:17" x14ac:dyDescent="0.2">
      <c r="A950" s="33"/>
      <c r="B950" s="33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5"/>
      <c r="O950" s="42"/>
      <c r="P950" s="42"/>
      <c r="Q950" s="42"/>
    </row>
    <row r="951" spans="1:17" x14ac:dyDescent="0.2">
      <c r="A951" s="33"/>
      <c r="B951" s="33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5"/>
      <c r="O951" s="42"/>
      <c r="P951" s="42"/>
      <c r="Q951" s="42"/>
    </row>
    <row r="952" spans="1:17" x14ac:dyDescent="0.2">
      <c r="A952" s="33"/>
      <c r="B952" s="33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5"/>
      <c r="O952" s="42"/>
      <c r="P952" s="42"/>
      <c r="Q952" s="42"/>
    </row>
    <row r="953" spans="1:17" x14ac:dyDescent="0.2">
      <c r="A953" s="33"/>
      <c r="B953" s="33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5"/>
      <c r="O953" s="42"/>
      <c r="P953" s="42"/>
      <c r="Q953" s="42"/>
    </row>
    <row r="954" spans="1:17" x14ac:dyDescent="0.2">
      <c r="A954" s="33"/>
      <c r="B954" s="33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5"/>
      <c r="O954" s="42"/>
      <c r="P954" s="42"/>
      <c r="Q954" s="42"/>
    </row>
    <row r="955" spans="1:17" x14ac:dyDescent="0.2">
      <c r="A955" s="33"/>
      <c r="B955" s="33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5"/>
      <c r="O955" s="42"/>
      <c r="P955" s="42"/>
      <c r="Q955" s="42"/>
    </row>
    <row r="956" spans="1:17" x14ac:dyDescent="0.2">
      <c r="A956" s="33"/>
      <c r="B956" s="33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5"/>
      <c r="O956" s="42"/>
      <c r="P956" s="42"/>
      <c r="Q956" s="42"/>
    </row>
    <row r="957" spans="1:17" x14ac:dyDescent="0.2">
      <c r="A957" s="33"/>
      <c r="B957" s="33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5"/>
      <c r="O957" s="42"/>
      <c r="P957" s="42"/>
      <c r="Q957" s="42"/>
    </row>
    <row r="958" spans="1:17" x14ac:dyDescent="0.2">
      <c r="A958" s="33"/>
      <c r="B958" s="33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5"/>
      <c r="O958" s="42"/>
      <c r="P958" s="42"/>
      <c r="Q958" s="42"/>
    </row>
    <row r="959" spans="1:17" x14ac:dyDescent="0.2">
      <c r="A959" s="33"/>
      <c r="B959" s="33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5"/>
      <c r="O959" s="42"/>
      <c r="P959" s="42"/>
      <c r="Q959" s="42"/>
    </row>
    <row r="960" spans="1:17" x14ac:dyDescent="0.2">
      <c r="A960" s="33"/>
      <c r="B960" s="33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5"/>
      <c r="O960" s="42"/>
      <c r="P960" s="42"/>
      <c r="Q960" s="42"/>
    </row>
    <row r="961" spans="1:17" x14ac:dyDescent="0.2">
      <c r="A961" s="33"/>
      <c r="B961" s="33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5"/>
      <c r="O961" s="42"/>
      <c r="P961" s="42"/>
      <c r="Q961" s="42"/>
    </row>
    <row r="962" spans="1:17" x14ac:dyDescent="0.2">
      <c r="A962" s="33"/>
      <c r="B962" s="33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5"/>
      <c r="O962" s="42"/>
      <c r="P962" s="42"/>
      <c r="Q962" s="42"/>
    </row>
    <row r="963" spans="1:17" x14ac:dyDescent="0.2">
      <c r="A963" s="33"/>
      <c r="B963" s="33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5"/>
      <c r="O963" s="42"/>
      <c r="P963" s="42"/>
      <c r="Q963" s="42"/>
    </row>
    <row r="964" spans="1:17" x14ac:dyDescent="0.2">
      <c r="A964" s="33"/>
      <c r="B964" s="33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5"/>
      <c r="O964" s="42"/>
      <c r="P964" s="42"/>
      <c r="Q964" s="42"/>
    </row>
    <row r="965" spans="1:17" x14ac:dyDescent="0.2">
      <c r="A965" s="33"/>
      <c r="B965" s="33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5"/>
      <c r="O965" s="42"/>
      <c r="P965" s="42"/>
      <c r="Q965" s="42"/>
    </row>
    <row r="966" spans="1:17" x14ac:dyDescent="0.2">
      <c r="A966" s="33"/>
      <c r="B966" s="33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5"/>
      <c r="O966" s="42"/>
      <c r="P966" s="42"/>
      <c r="Q966" s="42"/>
    </row>
    <row r="967" spans="1:17" x14ac:dyDescent="0.2">
      <c r="A967" s="33"/>
      <c r="B967" s="33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5"/>
      <c r="O967" s="42"/>
      <c r="P967" s="42"/>
      <c r="Q967" s="42"/>
    </row>
    <row r="968" spans="1:17" x14ac:dyDescent="0.2">
      <c r="A968" s="33"/>
      <c r="B968" s="33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5"/>
      <c r="O968" s="42"/>
      <c r="P968" s="42"/>
      <c r="Q968" s="42"/>
    </row>
    <row r="969" spans="1:17" x14ac:dyDescent="0.2">
      <c r="A969" s="33"/>
      <c r="B969" s="33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5"/>
      <c r="O969" s="42"/>
      <c r="P969" s="42"/>
      <c r="Q969" s="42"/>
    </row>
    <row r="970" spans="1:17" x14ac:dyDescent="0.2">
      <c r="A970" s="33"/>
      <c r="B970" s="33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5"/>
      <c r="O970" s="42"/>
      <c r="P970" s="42"/>
      <c r="Q970" s="42"/>
    </row>
    <row r="971" spans="1:17" x14ac:dyDescent="0.2">
      <c r="A971" s="33"/>
      <c r="B971" s="33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5"/>
      <c r="O971" s="42"/>
      <c r="P971" s="42"/>
      <c r="Q971" s="42"/>
    </row>
    <row r="972" spans="1:17" x14ac:dyDescent="0.2">
      <c r="A972" s="33"/>
      <c r="B972" s="33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5"/>
      <c r="O972" s="42"/>
      <c r="P972" s="42"/>
      <c r="Q972" s="42"/>
    </row>
    <row r="973" spans="1:17" x14ac:dyDescent="0.2">
      <c r="A973" s="33"/>
      <c r="B973" s="33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5"/>
      <c r="O973" s="42"/>
      <c r="P973" s="42"/>
      <c r="Q973" s="42"/>
    </row>
    <row r="974" spans="1:17" x14ac:dyDescent="0.2">
      <c r="A974" s="33"/>
      <c r="B974" s="33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5"/>
      <c r="O974" s="42"/>
      <c r="P974" s="42"/>
      <c r="Q974" s="42"/>
    </row>
    <row r="975" spans="1:17" x14ac:dyDescent="0.2">
      <c r="A975" s="33"/>
      <c r="B975" s="33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5"/>
      <c r="O975" s="42"/>
      <c r="P975" s="42"/>
      <c r="Q975" s="42"/>
    </row>
    <row r="976" spans="1:17" x14ac:dyDescent="0.2">
      <c r="A976" s="33"/>
      <c r="B976" s="33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5"/>
      <c r="O976" s="42"/>
      <c r="P976" s="42"/>
      <c r="Q976" s="42"/>
    </row>
    <row r="977" spans="1:17" x14ac:dyDescent="0.2">
      <c r="A977" s="33"/>
      <c r="B977" s="33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5"/>
      <c r="O977" s="42"/>
      <c r="P977" s="42"/>
      <c r="Q977" s="42"/>
    </row>
    <row r="978" spans="1:17" x14ac:dyDescent="0.2">
      <c r="A978" s="33"/>
      <c r="B978" s="33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5"/>
      <c r="O978" s="42"/>
      <c r="P978" s="42"/>
      <c r="Q978" s="42"/>
    </row>
    <row r="979" spans="1:17" x14ac:dyDescent="0.2">
      <c r="A979" s="33"/>
      <c r="B979" s="33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5"/>
      <c r="O979" s="42"/>
      <c r="P979" s="42"/>
      <c r="Q979" s="42"/>
    </row>
    <row r="980" spans="1:17" x14ac:dyDescent="0.2">
      <c r="A980" s="33"/>
      <c r="B980" s="33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5"/>
      <c r="O980" s="42"/>
      <c r="P980" s="42"/>
      <c r="Q980" s="42"/>
    </row>
    <row r="981" spans="1:17" x14ac:dyDescent="0.2">
      <c r="A981" s="33"/>
      <c r="B981" s="33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5"/>
      <c r="O981" s="42"/>
      <c r="P981" s="42"/>
      <c r="Q981" s="42"/>
    </row>
    <row r="982" spans="1:17" x14ac:dyDescent="0.2">
      <c r="A982" s="33"/>
      <c r="B982" s="33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5"/>
      <c r="O982" s="42"/>
      <c r="P982" s="42"/>
      <c r="Q982" s="42"/>
    </row>
    <row r="983" spans="1:17" x14ac:dyDescent="0.2">
      <c r="A983" s="33"/>
      <c r="B983" s="33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5"/>
      <c r="O983" s="42"/>
      <c r="P983" s="42"/>
      <c r="Q983" s="42"/>
    </row>
    <row r="984" spans="1:17" x14ac:dyDescent="0.2">
      <c r="A984" s="33"/>
      <c r="B984" s="33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5"/>
      <c r="O984" s="42"/>
      <c r="P984" s="42"/>
      <c r="Q984" s="42"/>
    </row>
    <row r="985" spans="1:17" x14ac:dyDescent="0.2">
      <c r="A985" s="33"/>
      <c r="B985" s="33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5"/>
      <c r="O985" s="42"/>
      <c r="P985" s="42"/>
      <c r="Q985" s="42"/>
    </row>
    <row r="986" spans="1:17" x14ac:dyDescent="0.2">
      <c r="A986" s="33"/>
      <c r="B986" s="33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5"/>
      <c r="O986" s="42"/>
      <c r="P986" s="42"/>
      <c r="Q986" s="42"/>
    </row>
    <row r="987" spans="1:17" x14ac:dyDescent="0.2">
      <c r="A987" s="33"/>
      <c r="B987" s="33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5"/>
      <c r="O987" s="42"/>
      <c r="P987" s="42"/>
      <c r="Q987" s="42"/>
    </row>
    <row r="988" spans="1:17" x14ac:dyDescent="0.2">
      <c r="A988" s="33"/>
      <c r="B988" s="33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5"/>
      <c r="O988" s="42"/>
      <c r="P988" s="42"/>
      <c r="Q988" s="42"/>
    </row>
    <row r="989" spans="1:17" x14ac:dyDescent="0.2">
      <c r="A989" s="33"/>
      <c r="B989" s="33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5"/>
      <c r="O989" s="42"/>
      <c r="P989" s="42"/>
      <c r="Q989" s="42"/>
    </row>
    <row r="990" spans="1:17" x14ac:dyDescent="0.2">
      <c r="A990" s="33"/>
      <c r="B990" s="33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5"/>
      <c r="O990" s="42"/>
      <c r="P990" s="42"/>
      <c r="Q990" s="42"/>
    </row>
    <row r="991" spans="1:17" x14ac:dyDescent="0.2">
      <c r="A991" s="33"/>
      <c r="B991" s="33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5"/>
      <c r="O991" s="42"/>
      <c r="P991" s="42"/>
      <c r="Q991" s="42"/>
    </row>
    <row r="992" spans="1:17" x14ac:dyDescent="0.2">
      <c r="A992" s="33"/>
      <c r="B992" s="33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5"/>
      <c r="O992" s="42"/>
      <c r="P992" s="42"/>
      <c r="Q992" s="42"/>
    </row>
    <row r="993" spans="1:17" x14ac:dyDescent="0.2">
      <c r="A993" s="33"/>
      <c r="B993" s="33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5"/>
      <c r="O993" s="42"/>
      <c r="P993" s="42"/>
      <c r="Q993" s="42"/>
    </row>
    <row r="994" spans="1:17" x14ac:dyDescent="0.2">
      <c r="A994" s="33"/>
      <c r="B994" s="33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5"/>
      <c r="O994" s="42"/>
      <c r="P994" s="42"/>
      <c r="Q994" s="42"/>
    </row>
    <row r="995" spans="1:17" x14ac:dyDescent="0.2">
      <c r="A995" s="33"/>
      <c r="B995" s="33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5"/>
      <c r="O995" s="42"/>
      <c r="P995" s="42"/>
      <c r="Q995" s="42"/>
    </row>
    <row r="996" spans="1:17" x14ac:dyDescent="0.2">
      <c r="A996" s="33"/>
      <c r="B996" s="33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5"/>
      <c r="O996" s="42"/>
      <c r="P996" s="42"/>
      <c r="Q996" s="42"/>
    </row>
    <row r="997" spans="1:17" x14ac:dyDescent="0.2">
      <c r="A997" s="33"/>
      <c r="B997" s="33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5"/>
      <c r="O997" s="42"/>
      <c r="P997" s="42"/>
      <c r="Q997" s="42"/>
    </row>
    <row r="998" spans="1:17" x14ac:dyDescent="0.2">
      <c r="A998" s="33"/>
      <c r="B998" s="33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5"/>
      <c r="O998" s="42"/>
      <c r="P998" s="42"/>
      <c r="Q998" s="42"/>
    </row>
    <row r="999" spans="1:17" x14ac:dyDescent="0.2">
      <c r="A999" s="33"/>
      <c r="B999" s="33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5"/>
      <c r="O999" s="42"/>
      <c r="P999" s="42"/>
      <c r="Q999" s="42"/>
    </row>
    <row r="1000" spans="1:17" x14ac:dyDescent="0.2">
      <c r="A1000" s="33"/>
      <c r="B1000" s="33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5"/>
      <c r="O1000" s="42"/>
      <c r="P1000" s="42"/>
      <c r="Q1000" s="42"/>
    </row>
    <row r="1001" spans="1:17" x14ac:dyDescent="0.2">
      <c r="A1001" s="33"/>
      <c r="B1001" s="33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5"/>
      <c r="O1001" s="42"/>
      <c r="P1001" s="42"/>
      <c r="Q1001" s="42"/>
    </row>
    <row r="1002" spans="1:17" x14ac:dyDescent="0.2">
      <c r="A1002" s="33"/>
      <c r="B1002" s="33"/>
      <c r="C1002" s="30"/>
      <c r="D1002" s="30"/>
      <c r="E1002" s="30"/>
      <c r="F1002" s="30"/>
      <c r="G1002" s="30"/>
      <c r="H1002" s="30"/>
      <c r="I1002" s="30"/>
      <c r="J1002" s="30"/>
      <c r="K1002" s="30"/>
      <c r="L1002" s="30"/>
      <c r="M1002" s="30"/>
      <c r="N1002" s="35"/>
      <c r="O1002" s="42"/>
      <c r="P1002" s="42"/>
      <c r="Q1002" s="42"/>
    </row>
    <row r="1003" spans="1:17" x14ac:dyDescent="0.2">
      <c r="A1003" s="33"/>
      <c r="B1003" s="33"/>
      <c r="C1003" s="30"/>
      <c r="D1003" s="30"/>
      <c r="E1003" s="30"/>
      <c r="F1003" s="30"/>
      <c r="G1003" s="30"/>
      <c r="H1003" s="30"/>
      <c r="I1003" s="30"/>
      <c r="J1003" s="30"/>
      <c r="K1003" s="30"/>
      <c r="L1003" s="30"/>
      <c r="M1003" s="30"/>
      <c r="N1003" s="35"/>
      <c r="O1003" s="42"/>
      <c r="P1003" s="42"/>
      <c r="Q1003" s="42"/>
    </row>
    <row r="1004" spans="1:17" x14ac:dyDescent="0.2">
      <c r="A1004" s="33"/>
      <c r="B1004" s="33"/>
      <c r="C1004" s="30"/>
      <c r="D1004" s="30"/>
      <c r="E1004" s="30"/>
      <c r="F1004" s="30"/>
      <c r="G1004" s="30"/>
      <c r="H1004" s="30"/>
      <c r="I1004" s="30"/>
      <c r="J1004" s="30"/>
      <c r="K1004" s="30"/>
      <c r="L1004" s="30"/>
      <c r="M1004" s="30"/>
      <c r="N1004" s="35"/>
      <c r="O1004" s="42"/>
      <c r="P1004" s="42"/>
      <c r="Q1004" s="42"/>
    </row>
    <row r="1005" spans="1:17" x14ac:dyDescent="0.2">
      <c r="A1005" s="33"/>
      <c r="B1005" s="33"/>
      <c r="C1005" s="30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5"/>
      <c r="O1005" s="42"/>
      <c r="P1005" s="42"/>
      <c r="Q1005" s="42"/>
    </row>
    <row r="1006" spans="1:17" x14ac:dyDescent="0.2">
      <c r="A1006" s="33"/>
      <c r="B1006" s="33"/>
      <c r="C1006" s="30"/>
      <c r="D1006" s="30"/>
      <c r="E1006" s="30"/>
      <c r="F1006" s="30"/>
      <c r="G1006" s="30"/>
      <c r="H1006" s="30"/>
      <c r="I1006" s="30"/>
      <c r="J1006" s="30"/>
      <c r="K1006" s="30"/>
      <c r="L1006" s="30"/>
      <c r="M1006" s="30"/>
      <c r="N1006" s="35"/>
      <c r="O1006" s="42"/>
      <c r="P1006" s="42"/>
      <c r="Q1006" s="42"/>
    </row>
    <row r="1007" spans="1:17" x14ac:dyDescent="0.2">
      <c r="A1007" s="33"/>
      <c r="B1007" s="33"/>
      <c r="C1007" s="30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5"/>
      <c r="O1007" s="42"/>
      <c r="P1007" s="42"/>
      <c r="Q1007" s="42"/>
    </row>
    <row r="1008" spans="1:17" x14ac:dyDescent="0.2">
      <c r="A1008" s="33"/>
      <c r="B1008" s="33"/>
      <c r="C1008" s="30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5"/>
      <c r="O1008" s="42"/>
      <c r="P1008" s="42"/>
      <c r="Q1008" s="42"/>
    </row>
    <row r="1009" spans="1:17" x14ac:dyDescent="0.2">
      <c r="A1009" s="33"/>
      <c r="B1009" s="33"/>
      <c r="C1009" s="30"/>
      <c r="D1009" s="30"/>
      <c r="E1009" s="30"/>
      <c r="F1009" s="30"/>
      <c r="G1009" s="30"/>
      <c r="H1009" s="30"/>
      <c r="I1009" s="30"/>
      <c r="J1009" s="30"/>
      <c r="K1009" s="30"/>
      <c r="L1009" s="30"/>
      <c r="M1009" s="30"/>
      <c r="N1009" s="35"/>
      <c r="O1009" s="42"/>
      <c r="P1009" s="42"/>
      <c r="Q1009" s="42"/>
    </row>
    <row r="1010" spans="1:17" x14ac:dyDescent="0.2">
      <c r="A1010" s="33"/>
      <c r="B1010" s="33"/>
      <c r="C1010" s="30"/>
      <c r="D1010" s="30"/>
      <c r="E1010" s="30"/>
      <c r="F1010" s="30"/>
      <c r="G1010" s="30"/>
      <c r="H1010" s="30"/>
      <c r="I1010" s="30"/>
      <c r="J1010" s="30"/>
      <c r="K1010" s="30"/>
      <c r="L1010" s="30"/>
      <c r="M1010" s="30"/>
      <c r="N1010" s="35"/>
      <c r="O1010" s="42"/>
      <c r="P1010" s="42"/>
      <c r="Q1010" s="42"/>
    </row>
    <row r="1011" spans="1:17" x14ac:dyDescent="0.2">
      <c r="A1011" s="33"/>
      <c r="B1011" s="33"/>
      <c r="C1011" s="30"/>
      <c r="D1011" s="30"/>
      <c r="E1011" s="30"/>
      <c r="F1011" s="30"/>
      <c r="G1011" s="30"/>
      <c r="H1011" s="30"/>
      <c r="I1011" s="30"/>
      <c r="J1011" s="30"/>
      <c r="K1011" s="30"/>
      <c r="L1011" s="30"/>
      <c r="M1011" s="30"/>
      <c r="N1011" s="35"/>
      <c r="O1011" s="42"/>
      <c r="P1011" s="42"/>
      <c r="Q1011" s="42"/>
    </row>
    <row r="1012" spans="1:17" x14ac:dyDescent="0.2">
      <c r="A1012" s="33"/>
      <c r="B1012" s="33"/>
      <c r="C1012" s="30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N1012" s="35"/>
      <c r="O1012" s="42"/>
      <c r="P1012" s="42"/>
      <c r="Q1012" s="42"/>
    </row>
    <row r="1013" spans="1:17" x14ac:dyDescent="0.2">
      <c r="A1013" s="33"/>
      <c r="B1013" s="33"/>
      <c r="C1013" s="30"/>
      <c r="D1013" s="30"/>
      <c r="E1013" s="30"/>
      <c r="F1013" s="30"/>
      <c r="G1013" s="30"/>
      <c r="H1013" s="30"/>
      <c r="I1013" s="30"/>
      <c r="J1013" s="30"/>
      <c r="K1013" s="30"/>
      <c r="L1013" s="30"/>
      <c r="M1013" s="30"/>
      <c r="N1013" s="35"/>
      <c r="O1013" s="42"/>
      <c r="P1013" s="42"/>
      <c r="Q1013" s="42"/>
    </row>
    <row r="1014" spans="1:17" x14ac:dyDescent="0.2">
      <c r="A1014" s="33"/>
      <c r="B1014" s="33"/>
      <c r="C1014" s="30"/>
      <c r="D1014" s="30"/>
      <c r="E1014" s="30"/>
      <c r="F1014" s="30"/>
      <c r="G1014" s="30"/>
      <c r="H1014" s="30"/>
      <c r="I1014" s="30"/>
      <c r="J1014" s="30"/>
      <c r="K1014" s="30"/>
      <c r="L1014" s="30"/>
      <c r="M1014" s="30"/>
      <c r="N1014" s="35"/>
      <c r="O1014" s="42"/>
      <c r="P1014" s="42"/>
      <c r="Q1014" s="42"/>
    </row>
    <row r="1015" spans="1:17" x14ac:dyDescent="0.2">
      <c r="A1015" s="33"/>
      <c r="B1015" s="33"/>
      <c r="C1015" s="30"/>
      <c r="D1015" s="30"/>
      <c r="E1015" s="30"/>
      <c r="F1015" s="30"/>
      <c r="G1015" s="30"/>
      <c r="H1015" s="30"/>
      <c r="I1015" s="30"/>
      <c r="J1015" s="30"/>
      <c r="K1015" s="30"/>
      <c r="L1015" s="30"/>
      <c r="M1015" s="30"/>
      <c r="N1015" s="35"/>
      <c r="O1015" s="42"/>
      <c r="P1015" s="42"/>
      <c r="Q1015" s="42"/>
    </row>
    <row r="1016" spans="1:17" x14ac:dyDescent="0.2">
      <c r="A1016" s="33"/>
      <c r="B1016" s="33"/>
      <c r="C1016" s="30"/>
      <c r="D1016" s="30"/>
      <c r="E1016" s="30"/>
      <c r="F1016" s="30"/>
      <c r="G1016" s="30"/>
      <c r="H1016" s="30"/>
      <c r="I1016" s="30"/>
      <c r="J1016" s="30"/>
      <c r="K1016" s="30"/>
      <c r="L1016" s="30"/>
      <c r="M1016" s="30"/>
      <c r="N1016" s="35"/>
      <c r="O1016" s="42"/>
      <c r="P1016" s="42"/>
      <c r="Q1016" s="42"/>
    </row>
    <row r="1017" spans="1:17" x14ac:dyDescent="0.2">
      <c r="A1017" s="33"/>
      <c r="B1017" s="33"/>
      <c r="C1017" s="30"/>
      <c r="D1017" s="30"/>
      <c r="E1017" s="30"/>
      <c r="F1017" s="30"/>
      <c r="G1017" s="30"/>
      <c r="H1017" s="30"/>
      <c r="I1017" s="30"/>
      <c r="J1017" s="30"/>
      <c r="K1017" s="30"/>
      <c r="L1017" s="30"/>
      <c r="M1017" s="30"/>
      <c r="N1017" s="35"/>
      <c r="O1017" s="42"/>
      <c r="P1017" s="42"/>
      <c r="Q1017" s="42"/>
    </row>
    <row r="1018" spans="1:17" x14ac:dyDescent="0.2">
      <c r="A1018" s="33"/>
      <c r="B1018" s="33"/>
      <c r="C1018" s="30"/>
      <c r="D1018" s="30"/>
      <c r="E1018" s="30"/>
      <c r="F1018" s="30"/>
      <c r="G1018" s="30"/>
      <c r="H1018" s="30"/>
      <c r="I1018" s="30"/>
      <c r="J1018" s="30"/>
      <c r="K1018" s="30"/>
      <c r="L1018" s="30"/>
      <c r="M1018" s="30"/>
      <c r="N1018" s="35"/>
      <c r="O1018" s="42"/>
      <c r="P1018" s="42"/>
      <c r="Q1018" s="42"/>
    </row>
    <row r="1019" spans="1:17" x14ac:dyDescent="0.2">
      <c r="A1019" s="33"/>
      <c r="B1019" s="33"/>
      <c r="C1019" s="30"/>
      <c r="D1019" s="30"/>
      <c r="E1019" s="30"/>
      <c r="F1019" s="30"/>
      <c r="G1019" s="30"/>
      <c r="H1019" s="30"/>
      <c r="I1019" s="30"/>
      <c r="J1019" s="30"/>
      <c r="K1019" s="30"/>
      <c r="L1019" s="30"/>
      <c r="M1019" s="30"/>
      <c r="N1019" s="35"/>
      <c r="O1019" s="42"/>
      <c r="P1019" s="42"/>
      <c r="Q1019" s="42"/>
    </row>
    <row r="1020" spans="1:17" x14ac:dyDescent="0.2">
      <c r="A1020" s="33"/>
      <c r="B1020" s="33"/>
      <c r="C1020" s="30"/>
      <c r="D1020" s="30"/>
      <c r="E1020" s="30"/>
      <c r="F1020" s="30"/>
      <c r="G1020" s="30"/>
      <c r="H1020" s="30"/>
      <c r="I1020" s="30"/>
      <c r="J1020" s="30"/>
      <c r="K1020" s="30"/>
      <c r="L1020" s="30"/>
      <c r="M1020" s="30"/>
      <c r="N1020" s="35"/>
      <c r="O1020" s="42"/>
      <c r="P1020" s="42"/>
      <c r="Q1020" s="42"/>
    </row>
    <row r="1021" spans="1:17" x14ac:dyDescent="0.2">
      <c r="A1021" s="33"/>
      <c r="B1021" s="33"/>
      <c r="C1021" s="30"/>
      <c r="D1021" s="30"/>
      <c r="E1021" s="30"/>
      <c r="F1021" s="30"/>
      <c r="G1021" s="30"/>
      <c r="H1021" s="30"/>
      <c r="I1021" s="30"/>
      <c r="J1021" s="30"/>
      <c r="K1021" s="30"/>
      <c r="L1021" s="30"/>
      <c r="M1021" s="30"/>
      <c r="N1021" s="35"/>
      <c r="O1021" s="42"/>
      <c r="P1021" s="42"/>
      <c r="Q1021" s="42"/>
    </row>
    <row r="1022" spans="1:17" x14ac:dyDescent="0.2">
      <c r="A1022" s="33"/>
      <c r="B1022" s="33"/>
      <c r="C1022" s="30"/>
      <c r="D1022" s="30"/>
      <c r="E1022" s="30"/>
      <c r="F1022" s="30"/>
      <c r="G1022" s="30"/>
      <c r="H1022" s="30"/>
      <c r="I1022" s="30"/>
      <c r="J1022" s="30"/>
      <c r="K1022" s="30"/>
      <c r="L1022" s="30"/>
      <c r="M1022" s="30"/>
      <c r="N1022" s="35"/>
      <c r="O1022" s="42"/>
      <c r="P1022" s="42"/>
      <c r="Q1022" s="42"/>
    </row>
    <row r="1023" spans="1:17" x14ac:dyDescent="0.2">
      <c r="A1023" s="33"/>
      <c r="B1023" s="33"/>
      <c r="C1023" s="30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  <c r="N1023" s="35"/>
      <c r="O1023" s="42"/>
      <c r="P1023" s="42"/>
      <c r="Q1023" s="42"/>
    </row>
    <row r="1024" spans="1:17" x14ac:dyDescent="0.2">
      <c r="A1024" s="33"/>
      <c r="B1024" s="33"/>
      <c r="C1024" s="30"/>
      <c r="D1024" s="30"/>
      <c r="E1024" s="30"/>
      <c r="F1024" s="30"/>
      <c r="G1024" s="30"/>
      <c r="H1024" s="30"/>
      <c r="I1024" s="30"/>
      <c r="J1024" s="30"/>
      <c r="K1024" s="30"/>
      <c r="L1024" s="30"/>
      <c r="M1024" s="30"/>
      <c r="N1024" s="35"/>
      <c r="O1024" s="42"/>
      <c r="P1024" s="42"/>
      <c r="Q1024" s="42"/>
    </row>
    <row r="1025" spans="1:17" x14ac:dyDescent="0.2">
      <c r="A1025" s="33"/>
      <c r="B1025" s="33"/>
      <c r="C1025" s="30"/>
      <c r="D1025" s="30"/>
      <c r="E1025" s="30"/>
      <c r="F1025" s="30"/>
      <c r="G1025" s="30"/>
      <c r="H1025" s="30"/>
      <c r="I1025" s="30"/>
      <c r="J1025" s="30"/>
      <c r="K1025" s="30"/>
      <c r="L1025" s="30"/>
      <c r="M1025" s="30"/>
      <c r="N1025" s="35"/>
      <c r="O1025" s="42"/>
      <c r="P1025" s="42"/>
      <c r="Q1025" s="42"/>
    </row>
    <row r="1026" spans="1:17" x14ac:dyDescent="0.2">
      <c r="A1026" s="33"/>
      <c r="B1026" s="33"/>
      <c r="C1026" s="30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5"/>
      <c r="O1026" s="42"/>
      <c r="P1026" s="42"/>
      <c r="Q1026" s="42"/>
    </row>
    <row r="1027" spans="1:17" x14ac:dyDescent="0.2">
      <c r="A1027" s="33"/>
      <c r="B1027" s="33"/>
      <c r="C1027" s="30"/>
      <c r="D1027" s="30"/>
      <c r="E1027" s="30"/>
      <c r="F1027" s="30"/>
      <c r="G1027" s="30"/>
      <c r="H1027" s="30"/>
      <c r="I1027" s="30"/>
      <c r="J1027" s="30"/>
      <c r="K1027" s="30"/>
      <c r="L1027" s="30"/>
      <c r="M1027" s="30"/>
      <c r="N1027" s="35"/>
      <c r="O1027" s="42"/>
      <c r="P1027" s="42"/>
      <c r="Q1027" s="42"/>
    </row>
    <row r="1028" spans="1:17" x14ac:dyDescent="0.2">
      <c r="A1028" s="33"/>
      <c r="B1028" s="33"/>
      <c r="C1028" s="30"/>
      <c r="D1028" s="30"/>
      <c r="E1028" s="30"/>
      <c r="F1028" s="30"/>
      <c r="G1028" s="30"/>
      <c r="H1028" s="30"/>
      <c r="I1028" s="30"/>
      <c r="J1028" s="30"/>
      <c r="K1028" s="30"/>
      <c r="L1028" s="30"/>
      <c r="M1028" s="30"/>
      <c r="N1028" s="35"/>
      <c r="O1028" s="42"/>
      <c r="P1028" s="42"/>
      <c r="Q1028" s="42"/>
    </row>
    <row r="1029" spans="1:17" x14ac:dyDescent="0.2">
      <c r="A1029" s="33"/>
      <c r="B1029" s="33"/>
      <c r="C1029" s="30"/>
      <c r="D1029" s="30"/>
      <c r="E1029" s="30"/>
      <c r="F1029" s="30"/>
      <c r="G1029" s="30"/>
      <c r="H1029" s="30"/>
      <c r="I1029" s="30"/>
      <c r="J1029" s="30"/>
      <c r="K1029" s="30"/>
      <c r="L1029" s="30"/>
      <c r="M1029" s="30"/>
      <c r="N1029" s="35"/>
      <c r="O1029" s="42"/>
      <c r="P1029" s="42"/>
      <c r="Q1029" s="42"/>
    </row>
    <row r="1030" spans="1:17" x14ac:dyDescent="0.2">
      <c r="A1030" s="33"/>
      <c r="B1030" s="33"/>
      <c r="C1030" s="30"/>
      <c r="D1030" s="30"/>
      <c r="E1030" s="30"/>
      <c r="F1030" s="30"/>
      <c r="G1030" s="30"/>
      <c r="H1030" s="30"/>
      <c r="I1030" s="30"/>
      <c r="J1030" s="30"/>
      <c r="K1030" s="30"/>
      <c r="L1030" s="30"/>
      <c r="M1030" s="30"/>
      <c r="N1030" s="35"/>
      <c r="O1030" s="42"/>
      <c r="P1030" s="42"/>
      <c r="Q1030" s="42"/>
    </row>
    <row r="1031" spans="1:17" x14ac:dyDescent="0.2">
      <c r="A1031" s="33"/>
      <c r="B1031" s="33"/>
      <c r="C1031" s="30"/>
      <c r="D1031" s="30"/>
      <c r="E1031" s="30"/>
      <c r="F1031" s="30"/>
      <c r="G1031" s="30"/>
      <c r="H1031" s="30"/>
      <c r="I1031" s="30"/>
      <c r="J1031" s="30"/>
      <c r="K1031" s="30"/>
      <c r="L1031" s="30"/>
      <c r="M1031" s="30"/>
      <c r="N1031" s="35"/>
      <c r="O1031" s="42"/>
      <c r="P1031" s="42"/>
      <c r="Q1031" s="42"/>
    </row>
    <row r="1032" spans="1:17" x14ac:dyDescent="0.2">
      <c r="A1032" s="33"/>
      <c r="B1032" s="33"/>
      <c r="C1032" s="30"/>
      <c r="D1032" s="30"/>
      <c r="E1032" s="30"/>
      <c r="F1032" s="30"/>
      <c r="G1032" s="30"/>
      <c r="H1032" s="30"/>
      <c r="I1032" s="30"/>
      <c r="J1032" s="30"/>
      <c r="K1032" s="30"/>
      <c r="L1032" s="30"/>
      <c r="M1032" s="30"/>
      <c r="N1032" s="35"/>
      <c r="O1032" s="42"/>
      <c r="P1032" s="42"/>
      <c r="Q1032" s="42"/>
    </row>
    <row r="1033" spans="1:17" x14ac:dyDescent="0.2">
      <c r="A1033" s="33"/>
      <c r="B1033" s="33"/>
      <c r="C1033" s="30"/>
      <c r="D1033" s="30"/>
      <c r="E1033" s="30"/>
      <c r="F1033" s="30"/>
      <c r="G1033" s="30"/>
      <c r="H1033" s="30"/>
      <c r="I1033" s="30"/>
      <c r="J1033" s="30"/>
      <c r="K1033" s="30"/>
      <c r="L1033" s="30"/>
      <c r="M1033" s="30"/>
      <c r="N1033" s="35"/>
      <c r="O1033" s="42"/>
      <c r="P1033" s="42"/>
      <c r="Q1033" s="42"/>
    </row>
    <row r="1034" spans="1:17" x14ac:dyDescent="0.2">
      <c r="A1034" s="33"/>
      <c r="B1034" s="33"/>
      <c r="C1034" s="30"/>
      <c r="D1034" s="30"/>
      <c r="E1034" s="30"/>
      <c r="F1034" s="30"/>
      <c r="G1034" s="30"/>
      <c r="H1034" s="30"/>
      <c r="I1034" s="30"/>
      <c r="J1034" s="30"/>
      <c r="K1034" s="30"/>
      <c r="L1034" s="30"/>
      <c r="M1034" s="30"/>
      <c r="N1034" s="35"/>
      <c r="O1034" s="42"/>
      <c r="P1034" s="42"/>
      <c r="Q1034" s="42"/>
    </row>
    <row r="1035" spans="1:17" x14ac:dyDescent="0.2">
      <c r="A1035" s="33"/>
      <c r="B1035" s="33"/>
      <c r="C1035" s="30"/>
      <c r="D1035" s="30"/>
      <c r="E1035" s="30"/>
      <c r="F1035" s="30"/>
      <c r="G1035" s="30"/>
      <c r="H1035" s="30"/>
      <c r="I1035" s="30"/>
      <c r="J1035" s="30"/>
      <c r="K1035" s="30"/>
      <c r="L1035" s="30"/>
      <c r="M1035" s="30"/>
      <c r="N1035" s="35"/>
      <c r="O1035" s="42"/>
      <c r="P1035" s="42"/>
      <c r="Q1035" s="42"/>
    </row>
    <row r="1036" spans="1:17" x14ac:dyDescent="0.2">
      <c r="A1036" s="33"/>
      <c r="B1036" s="33"/>
      <c r="C1036" s="30"/>
      <c r="D1036" s="30"/>
      <c r="E1036" s="30"/>
      <c r="F1036" s="30"/>
      <c r="G1036" s="30"/>
      <c r="H1036" s="30"/>
      <c r="I1036" s="30"/>
      <c r="J1036" s="30"/>
      <c r="K1036" s="30"/>
      <c r="L1036" s="30"/>
      <c r="M1036" s="30"/>
      <c r="N1036" s="35"/>
      <c r="O1036" s="42"/>
      <c r="P1036" s="42"/>
      <c r="Q1036" s="42"/>
    </row>
    <row r="1037" spans="1:17" x14ac:dyDescent="0.2">
      <c r="A1037" s="33"/>
      <c r="B1037" s="33"/>
      <c r="C1037" s="30"/>
      <c r="D1037" s="30"/>
      <c r="E1037" s="30"/>
      <c r="F1037" s="30"/>
      <c r="G1037" s="30"/>
      <c r="H1037" s="30"/>
      <c r="I1037" s="30"/>
      <c r="J1037" s="30"/>
      <c r="K1037" s="30"/>
      <c r="L1037" s="30"/>
      <c r="M1037" s="30"/>
      <c r="N1037" s="35"/>
      <c r="O1037" s="42"/>
      <c r="P1037" s="42"/>
      <c r="Q1037" s="42"/>
    </row>
    <row r="1038" spans="1:17" x14ac:dyDescent="0.2">
      <c r="A1038" s="33"/>
      <c r="B1038" s="33"/>
      <c r="C1038" s="30"/>
      <c r="D1038" s="30"/>
      <c r="E1038" s="30"/>
      <c r="F1038" s="30"/>
      <c r="G1038" s="30"/>
      <c r="H1038" s="30"/>
      <c r="I1038" s="30"/>
      <c r="J1038" s="30"/>
      <c r="K1038" s="30"/>
      <c r="L1038" s="30"/>
      <c r="M1038" s="30"/>
      <c r="N1038" s="35"/>
      <c r="O1038" s="42"/>
      <c r="P1038" s="42"/>
      <c r="Q1038" s="42"/>
    </row>
    <row r="1039" spans="1:17" x14ac:dyDescent="0.2">
      <c r="A1039" s="33"/>
      <c r="B1039" s="33"/>
      <c r="C1039" s="30"/>
      <c r="D1039" s="30"/>
      <c r="E1039" s="30"/>
      <c r="F1039" s="30"/>
      <c r="G1039" s="30"/>
      <c r="H1039" s="30"/>
      <c r="I1039" s="30"/>
      <c r="J1039" s="30"/>
      <c r="K1039" s="30"/>
      <c r="L1039" s="30"/>
      <c r="M1039" s="30"/>
      <c r="N1039" s="35"/>
      <c r="O1039" s="42"/>
      <c r="P1039" s="42"/>
      <c r="Q1039" s="42"/>
    </row>
    <row r="1040" spans="1:17" x14ac:dyDescent="0.2">
      <c r="A1040" s="33"/>
      <c r="B1040" s="33"/>
      <c r="C1040" s="30"/>
      <c r="D1040" s="30"/>
      <c r="E1040" s="30"/>
      <c r="F1040" s="30"/>
      <c r="G1040" s="30"/>
      <c r="H1040" s="30"/>
      <c r="I1040" s="30"/>
      <c r="J1040" s="30"/>
      <c r="K1040" s="30"/>
      <c r="L1040" s="30"/>
      <c r="M1040" s="30"/>
      <c r="N1040" s="35"/>
      <c r="O1040" s="42"/>
      <c r="P1040" s="42"/>
      <c r="Q1040" s="42"/>
    </row>
    <row r="1041" spans="1:17" x14ac:dyDescent="0.2">
      <c r="A1041" s="33"/>
      <c r="B1041" s="33"/>
      <c r="C1041" s="30"/>
      <c r="D1041" s="30"/>
      <c r="E1041" s="30"/>
      <c r="F1041" s="30"/>
      <c r="G1041" s="30"/>
      <c r="H1041" s="30"/>
      <c r="I1041" s="30"/>
      <c r="J1041" s="30"/>
      <c r="K1041" s="30"/>
      <c r="L1041" s="30"/>
      <c r="M1041" s="30"/>
      <c r="N1041" s="35"/>
      <c r="O1041" s="42"/>
      <c r="P1041" s="42"/>
      <c r="Q1041" s="42"/>
    </row>
    <row r="1042" spans="1:17" x14ac:dyDescent="0.2">
      <c r="A1042" s="33"/>
      <c r="B1042" s="33"/>
      <c r="C1042" s="30"/>
      <c r="D1042" s="30"/>
      <c r="E1042" s="30"/>
      <c r="F1042" s="30"/>
      <c r="G1042" s="30"/>
      <c r="H1042" s="30"/>
      <c r="I1042" s="30"/>
      <c r="J1042" s="30"/>
      <c r="K1042" s="30"/>
      <c r="L1042" s="30"/>
      <c r="M1042" s="30"/>
      <c r="N1042" s="35"/>
      <c r="O1042" s="42"/>
      <c r="P1042" s="42"/>
      <c r="Q1042" s="42"/>
    </row>
    <row r="1043" spans="1:17" x14ac:dyDescent="0.2">
      <c r="A1043" s="33"/>
      <c r="B1043" s="33"/>
      <c r="C1043" s="30"/>
      <c r="D1043" s="30"/>
      <c r="E1043" s="30"/>
      <c r="F1043" s="30"/>
      <c r="G1043" s="30"/>
      <c r="H1043" s="30"/>
      <c r="I1043" s="30"/>
      <c r="J1043" s="30"/>
      <c r="K1043" s="30"/>
      <c r="L1043" s="30"/>
      <c r="M1043" s="30"/>
      <c r="N1043" s="35"/>
      <c r="O1043" s="42"/>
      <c r="P1043" s="42"/>
      <c r="Q1043" s="42"/>
    </row>
    <row r="1044" spans="1:17" x14ac:dyDescent="0.2">
      <c r="A1044" s="33"/>
      <c r="B1044" s="33"/>
      <c r="C1044" s="30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5"/>
      <c r="O1044" s="42"/>
      <c r="P1044" s="42"/>
      <c r="Q1044" s="42"/>
    </row>
    <row r="1045" spans="1:17" x14ac:dyDescent="0.2">
      <c r="A1045" s="33"/>
      <c r="B1045" s="33"/>
      <c r="C1045" s="30"/>
      <c r="D1045" s="30"/>
      <c r="E1045" s="30"/>
      <c r="F1045" s="30"/>
      <c r="G1045" s="30"/>
      <c r="H1045" s="30"/>
      <c r="I1045" s="30"/>
      <c r="J1045" s="30"/>
      <c r="K1045" s="30"/>
      <c r="L1045" s="30"/>
      <c r="M1045" s="30"/>
      <c r="N1045" s="35"/>
      <c r="O1045" s="42"/>
      <c r="P1045" s="42"/>
      <c r="Q1045" s="42"/>
    </row>
    <row r="1046" spans="1:17" x14ac:dyDescent="0.2">
      <c r="A1046" s="33"/>
      <c r="B1046" s="33"/>
      <c r="C1046" s="30"/>
      <c r="D1046" s="30"/>
      <c r="E1046" s="30"/>
      <c r="F1046" s="30"/>
      <c r="G1046" s="30"/>
      <c r="H1046" s="30"/>
      <c r="I1046" s="30"/>
      <c r="J1046" s="30"/>
      <c r="K1046" s="30"/>
      <c r="L1046" s="30"/>
      <c r="M1046" s="30"/>
      <c r="N1046" s="35"/>
      <c r="O1046" s="42"/>
      <c r="P1046" s="42"/>
      <c r="Q1046" s="42"/>
    </row>
    <row r="1047" spans="1:17" x14ac:dyDescent="0.2">
      <c r="A1047" s="33"/>
      <c r="B1047" s="33"/>
      <c r="C1047" s="30"/>
      <c r="D1047" s="30"/>
      <c r="E1047" s="30"/>
      <c r="F1047" s="30"/>
      <c r="G1047" s="30"/>
      <c r="H1047" s="30"/>
      <c r="I1047" s="30"/>
      <c r="J1047" s="30"/>
      <c r="K1047" s="30"/>
      <c r="L1047" s="30"/>
      <c r="M1047" s="30"/>
      <c r="N1047" s="35"/>
      <c r="O1047" s="42"/>
      <c r="P1047" s="42"/>
      <c r="Q1047" s="42"/>
    </row>
    <row r="1048" spans="1:17" x14ac:dyDescent="0.2">
      <c r="A1048" s="33"/>
      <c r="B1048" s="33"/>
      <c r="C1048" s="30"/>
      <c r="D1048" s="30"/>
      <c r="E1048" s="30"/>
      <c r="F1048" s="30"/>
      <c r="G1048" s="30"/>
      <c r="H1048" s="30"/>
      <c r="I1048" s="30"/>
      <c r="J1048" s="30"/>
      <c r="K1048" s="30"/>
      <c r="L1048" s="30"/>
      <c r="M1048" s="30"/>
      <c r="N1048" s="35"/>
      <c r="O1048" s="42"/>
      <c r="P1048" s="42"/>
      <c r="Q1048" s="42"/>
    </row>
    <row r="1049" spans="1:17" x14ac:dyDescent="0.2">
      <c r="A1049" s="33"/>
      <c r="B1049" s="33"/>
      <c r="C1049" s="30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35"/>
      <c r="O1049" s="42"/>
      <c r="P1049" s="42"/>
      <c r="Q1049" s="42"/>
    </row>
    <row r="1050" spans="1:17" x14ac:dyDescent="0.2">
      <c r="A1050" s="33"/>
      <c r="B1050" s="33"/>
      <c r="C1050" s="30"/>
      <c r="D1050" s="30"/>
      <c r="E1050" s="30"/>
      <c r="F1050" s="30"/>
      <c r="G1050" s="30"/>
      <c r="H1050" s="30"/>
      <c r="I1050" s="30"/>
      <c r="J1050" s="30"/>
      <c r="K1050" s="30"/>
      <c r="L1050" s="30"/>
      <c r="M1050" s="30"/>
      <c r="N1050" s="35"/>
      <c r="O1050" s="42"/>
      <c r="P1050" s="42"/>
      <c r="Q1050" s="42"/>
    </row>
    <row r="1051" spans="1:17" x14ac:dyDescent="0.2">
      <c r="A1051" s="33"/>
      <c r="B1051" s="33"/>
      <c r="C1051" s="30"/>
      <c r="D1051" s="30"/>
      <c r="E1051" s="30"/>
      <c r="F1051" s="30"/>
      <c r="G1051" s="30"/>
      <c r="H1051" s="30"/>
      <c r="I1051" s="30"/>
      <c r="J1051" s="30"/>
      <c r="K1051" s="30"/>
      <c r="L1051" s="30"/>
      <c r="M1051" s="30"/>
      <c r="N1051" s="35"/>
      <c r="O1051" s="42"/>
      <c r="P1051" s="42"/>
      <c r="Q1051" s="42"/>
    </row>
    <row r="1052" spans="1:17" x14ac:dyDescent="0.2">
      <c r="A1052" s="33"/>
      <c r="B1052" s="33"/>
      <c r="C1052" s="30"/>
      <c r="D1052" s="30"/>
      <c r="E1052" s="30"/>
      <c r="F1052" s="30"/>
      <c r="G1052" s="30"/>
      <c r="H1052" s="30"/>
      <c r="I1052" s="30"/>
      <c r="J1052" s="30"/>
      <c r="K1052" s="30"/>
      <c r="L1052" s="30"/>
      <c r="M1052" s="30"/>
      <c r="N1052" s="35"/>
      <c r="O1052" s="42"/>
      <c r="P1052" s="42"/>
      <c r="Q1052" s="42"/>
    </row>
    <row r="1053" spans="1:17" x14ac:dyDescent="0.2">
      <c r="A1053" s="33"/>
      <c r="B1053" s="33"/>
      <c r="C1053" s="30"/>
      <c r="D1053" s="30"/>
      <c r="E1053" s="30"/>
      <c r="F1053" s="30"/>
      <c r="G1053" s="30"/>
      <c r="H1053" s="30"/>
      <c r="I1053" s="30"/>
      <c r="J1053" s="30"/>
      <c r="K1053" s="30"/>
      <c r="L1053" s="30"/>
      <c r="M1053" s="30"/>
      <c r="N1053" s="35"/>
      <c r="O1053" s="42"/>
      <c r="P1053" s="42"/>
      <c r="Q1053" s="42"/>
    </row>
    <row r="1054" spans="1:17" x14ac:dyDescent="0.2">
      <c r="A1054" s="33"/>
      <c r="B1054" s="33"/>
      <c r="C1054" s="30"/>
      <c r="D1054" s="30"/>
      <c r="E1054" s="30"/>
      <c r="F1054" s="30"/>
      <c r="G1054" s="30"/>
      <c r="H1054" s="30"/>
      <c r="I1054" s="30"/>
      <c r="J1054" s="30"/>
      <c r="K1054" s="30"/>
      <c r="L1054" s="30"/>
      <c r="M1054" s="30"/>
      <c r="N1054" s="35"/>
      <c r="O1054" s="42"/>
      <c r="P1054" s="42"/>
      <c r="Q1054" s="42"/>
    </row>
    <row r="1055" spans="1:17" x14ac:dyDescent="0.2">
      <c r="A1055" s="33"/>
      <c r="B1055" s="33"/>
      <c r="C1055" s="30"/>
      <c r="D1055" s="30"/>
      <c r="E1055" s="30"/>
      <c r="F1055" s="30"/>
      <c r="G1055" s="30"/>
      <c r="H1055" s="30"/>
      <c r="I1055" s="30"/>
      <c r="J1055" s="30"/>
      <c r="K1055" s="30"/>
      <c r="L1055" s="30"/>
      <c r="M1055" s="30"/>
      <c r="N1055" s="35"/>
      <c r="O1055" s="42"/>
      <c r="P1055" s="42"/>
      <c r="Q1055" s="42"/>
    </row>
    <row r="1056" spans="1:17" x14ac:dyDescent="0.2">
      <c r="A1056" s="33"/>
      <c r="B1056" s="33"/>
      <c r="C1056" s="30"/>
      <c r="D1056" s="30"/>
      <c r="E1056" s="30"/>
      <c r="F1056" s="30"/>
      <c r="G1056" s="30"/>
      <c r="H1056" s="30"/>
      <c r="I1056" s="30"/>
      <c r="J1056" s="30"/>
      <c r="K1056" s="30"/>
      <c r="L1056" s="30"/>
      <c r="M1056" s="30"/>
      <c r="N1056" s="35"/>
      <c r="O1056" s="42"/>
      <c r="P1056" s="42"/>
      <c r="Q1056" s="42"/>
    </row>
    <row r="1057" spans="1:17" x14ac:dyDescent="0.2">
      <c r="A1057" s="33"/>
      <c r="B1057" s="33"/>
      <c r="C1057" s="30"/>
      <c r="D1057" s="30"/>
      <c r="E1057" s="30"/>
      <c r="F1057" s="30"/>
      <c r="G1057" s="30"/>
      <c r="H1057" s="30"/>
      <c r="I1057" s="30"/>
      <c r="J1057" s="30"/>
      <c r="K1057" s="30"/>
      <c r="L1057" s="30"/>
      <c r="M1057" s="30"/>
      <c r="N1057" s="35"/>
      <c r="O1057" s="42"/>
      <c r="P1057" s="42"/>
      <c r="Q1057" s="42"/>
    </row>
    <row r="1058" spans="1:17" x14ac:dyDescent="0.2">
      <c r="A1058" s="33"/>
      <c r="B1058" s="33"/>
      <c r="C1058" s="30"/>
      <c r="D1058" s="30"/>
      <c r="E1058" s="30"/>
      <c r="F1058" s="30"/>
      <c r="G1058" s="30"/>
      <c r="H1058" s="30"/>
      <c r="I1058" s="30"/>
      <c r="J1058" s="30"/>
      <c r="K1058" s="30"/>
      <c r="L1058" s="30"/>
      <c r="M1058" s="30"/>
      <c r="N1058" s="35"/>
      <c r="O1058" s="42"/>
      <c r="P1058" s="42"/>
      <c r="Q1058" s="42"/>
    </row>
    <row r="1059" spans="1:17" x14ac:dyDescent="0.2">
      <c r="A1059" s="33"/>
      <c r="B1059" s="33"/>
      <c r="C1059" s="30"/>
      <c r="D1059" s="30"/>
      <c r="E1059" s="30"/>
      <c r="F1059" s="30"/>
      <c r="G1059" s="30"/>
      <c r="H1059" s="30"/>
      <c r="I1059" s="30"/>
      <c r="J1059" s="30"/>
      <c r="K1059" s="30"/>
      <c r="L1059" s="30"/>
      <c r="M1059" s="30"/>
      <c r="N1059" s="35"/>
      <c r="O1059" s="42"/>
      <c r="P1059" s="42"/>
      <c r="Q1059" s="42"/>
    </row>
    <row r="1060" spans="1:17" x14ac:dyDescent="0.2">
      <c r="A1060" s="33"/>
      <c r="B1060" s="33"/>
      <c r="C1060" s="30"/>
      <c r="D1060" s="30"/>
      <c r="E1060" s="30"/>
      <c r="F1060" s="30"/>
      <c r="G1060" s="30"/>
      <c r="H1060" s="30"/>
      <c r="I1060" s="30"/>
      <c r="J1060" s="30"/>
      <c r="K1060" s="30"/>
      <c r="L1060" s="30"/>
      <c r="M1060" s="30"/>
      <c r="N1060" s="35"/>
      <c r="O1060" s="42"/>
      <c r="P1060" s="42"/>
      <c r="Q1060" s="42"/>
    </row>
    <row r="1061" spans="1:17" x14ac:dyDescent="0.2">
      <c r="A1061" s="33"/>
      <c r="B1061" s="33"/>
      <c r="C1061" s="30"/>
      <c r="D1061" s="30"/>
      <c r="E1061" s="30"/>
      <c r="F1061" s="30"/>
      <c r="G1061" s="30"/>
      <c r="H1061" s="30"/>
      <c r="I1061" s="30"/>
      <c r="J1061" s="30"/>
      <c r="K1061" s="30"/>
      <c r="L1061" s="30"/>
      <c r="M1061" s="30"/>
      <c r="N1061" s="35"/>
      <c r="O1061" s="42"/>
      <c r="P1061" s="42"/>
      <c r="Q1061" s="42"/>
    </row>
    <row r="1062" spans="1:17" x14ac:dyDescent="0.2">
      <c r="A1062" s="33"/>
      <c r="B1062" s="33"/>
      <c r="C1062" s="30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5"/>
      <c r="O1062" s="42"/>
      <c r="P1062" s="42"/>
      <c r="Q1062" s="42"/>
    </row>
    <row r="1063" spans="1:17" x14ac:dyDescent="0.2">
      <c r="A1063" s="33"/>
      <c r="B1063" s="33"/>
      <c r="C1063" s="30"/>
      <c r="D1063" s="30"/>
      <c r="E1063" s="30"/>
      <c r="F1063" s="30"/>
      <c r="G1063" s="30"/>
      <c r="H1063" s="30"/>
      <c r="I1063" s="30"/>
      <c r="J1063" s="30"/>
      <c r="K1063" s="30"/>
      <c r="L1063" s="30"/>
      <c r="M1063" s="30"/>
      <c r="N1063" s="35"/>
      <c r="O1063" s="42"/>
      <c r="P1063" s="42"/>
      <c r="Q1063" s="42"/>
    </row>
    <row r="1064" spans="1:17" x14ac:dyDescent="0.2">
      <c r="A1064" s="33"/>
      <c r="B1064" s="33"/>
      <c r="C1064" s="30"/>
      <c r="D1064" s="30"/>
      <c r="E1064" s="30"/>
      <c r="F1064" s="30"/>
      <c r="G1064" s="30"/>
      <c r="H1064" s="30"/>
      <c r="I1064" s="30"/>
      <c r="J1064" s="30"/>
      <c r="K1064" s="30"/>
      <c r="L1064" s="30"/>
      <c r="M1064" s="30"/>
      <c r="N1064" s="35"/>
      <c r="O1064" s="42"/>
      <c r="P1064" s="42"/>
      <c r="Q1064" s="42"/>
    </row>
    <row r="1065" spans="1:17" x14ac:dyDescent="0.2">
      <c r="A1065" s="33"/>
      <c r="B1065" s="33"/>
      <c r="C1065" s="30"/>
      <c r="D1065" s="30"/>
      <c r="E1065" s="30"/>
      <c r="F1065" s="30"/>
      <c r="G1065" s="30"/>
      <c r="H1065" s="30"/>
      <c r="I1065" s="30"/>
      <c r="J1065" s="30"/>
      <c r="K1065" s="30"/>
      <c r="L1065" s="30"/>
      <c r="M1065" s="30"/>
      <c r="N1065" s="35"/>
      <c r="O1065" s="42"/>
      <c r="P1065" s="42"/>
      <c r="Q1065" s="42"/>
    </row>
    <row r="1066" spans="1:17" x14ac:dyDescent="0.2">
      <c r="A1066" s="33"/>
      <c r="B1066" s="33"/>
      <c r="C1066" s="30"/>
      <c r="D1066" s="30"/>
      <c r="E1066" s="30"/>
      <c r="F1066" s="30"/>
      <c r="G1066" s="30"/>
      <c r="H1066" s="30"/>
      <c r="I1066" s="30"/>
      <c r="J1066" s="30"/>
      <c r="K1066" s="30"/>
      <c r="L1066" s="30"/>
      <c r="M1066" s="30"/>
      <c r="N1066" s="35"/>
      <c r="O1066" s="42"/>
      <c r="P1066" s="42"/>
      <c r="Q1066" s="42"/>
    </row>
    <row r="1067" spans="1:17" x14ac:dyDescent="0.2">
      <c r="A1067" s="33"/>
      <c r="B1067" s="33"/>
      <c r="C1067" s="30"/>
      <c r="D1067" s="30"/>
      <c r="E1067" s="30"/>
      <c r="F1067" s="30"/>
      <c r="G1067" s="30"/>
      <c r="H1067" s="30"/>
      <c r="I1067" s="30"/>
      <c r="J1067" s="30"/>
      <c r="K1067" s="30"/>
      <c r="L1067" s="30"/>
      <c r="M1067" s="30"/>
      <c r="N1067" s="35"/>
      <c r="O1067" s="42"/>
      <c r="P1067" s="42"/>
      <c r="Q1067" s="42"/>
    </row>
    <row r="1068" spans="1:17" x14ac:dyDescent="0.2">
      <c r="A1068" s="33"/>
      <c r="B1068" s="33"/>
      <c r="C1068" s="30"/>
      <c r="D1068" s="30"/>
      <c r="E1068" s="30"/>
      <c r="F1068" s="30"/>
      <c r="G1068" s="30"/>
      <c r="H1068" s="30"/>
      <c r="I1068" s="30"/>
      <c r="J1068" s="30"/>
      <c r="K1068" s="30"/>
      <c r="L1068" s="30"/>
      <c r="M1068" s="30"/>
      <c r="N1068" s="35"/>
      <c r="O1068" s="42"/>
      <c r="P1068" s="42"/>
      <c r="Q1068" s="42"/>
    </row>
    <row r="1069" spans="1:17" x14ac:dyDescent="0.2">
      <c r="A1069" s="33"/>
      <c r="B1069" s="33"/>
      <c r="C1069" s="30"/>
      <c r="D1069" s="30"/>
      <c r="E1069" s="30"/>
      <c r="F1069" s="30"/>
      <c r="G1069" s="30"/>
      <c r="H1069" s="30"/>
      <c r="I1069" s="30"/>
      <c r="J1069" s="30"/>
      <c r="K1069" s="30"/>
      <c r="L1069" s="30"/>
      <c r="M1069" s="30"/>
      <c r="N1069" s="35"/>
      <c r="O1069" s="42"/>
      <c r="P1069" s="42"/>
      <c r="Q1069" s="42"/>
    </row>
    <row r="1070" spans="1:17" x14ac:dyDescent="0.2">
      <c r="A1070" s="33"/>
      <c r="B1070" s="33"/>
      <c r="C1070" s="30"/>
      <c r="D1070" s="30"/>
      <c r="E1070" s="30"/>
      <c r="F1070" s="30"/>
      <c r="G1070" s="30"/>
      <c r="H1070" s="30"/>
      <c r="I1070" s="30"/>
      <c r="J1070" s="30"/>
      <c r="K1070" s="30"/>
      <c r="L1070" s="30"/>
      <c r="M1070" s="30"/>
      <c r="N1070" s="35"/>
      <c r="O1070" s="42"/>
      <c r="P1070" s="42"/>
      <c r="Q1070" s="42"/>
    </row>
    <row r="1071" spans="1:17" x14ac:dyDescent="0.2">
      <c r="A1071" s="33"/>
      <c r="B1071" s="33"/>
      <c r="C1071" s="30"/>
      <c r="D1071" s="30"/>
      <c r="E1071" s="30"/>
      <c r="F1071" s="30"/>
      <c r="G1071" s="30"/>
      <c r="H1071" s="30"/>
      <c r="I1071" s="30"/>
      <c r="J1071" s="30"/>
      <c r="K1071" s="30"/>
      <c r="L1071" s="30"/>
      <c r="M1071" s="30"/>
      <c r="N1071" s="35"/>
      <c r="O1071" s="42"/>
      <c r="P1071" s="42"/>
      <c r="Q1071" s="42"/>
    </row>
    <row r="1072" spans="1:17" x14ac:dyDescent="0.2">
      <c r="A1072" s="33"/>
      <c r="B1072" s="33"/>
      <c r="C1072" s="30"/>
      <c r="D1072" s="30"/>
      <c r="E1072" s="30"/>
      <c r="F1072" s="30"/>
      <c r="G1072" s="30"/>
      <c r="H1072" s="30"/>
      <c r="I1072" s="30"/>
      <c r="J1072" s="30"/>
      <c r="K1072" s="30"/>
      <c r="L1072" s="30"/>
      <c r="M1072" s="30"/>
      <c r="N1072" s="35"/>
      <c r="O1072" s="42"/>
      <c r="P1072" s="42"/>
      <c r="Q1072" s="42"/>
    </row>
    <row r="1073" spans="1:17" x14ac:dyDescent="0.2">
      <c r="A1073" s="33"/>
      <c r="B1073" s="33"/>
      <c r="C1073" s="30"/>
      <c r="D1073" s="30"/>
      <c r="E1073" s="30"/>
      <c r="F1073" s="30"/>
      <c r="G1073" s="30"/>
      <c r="H1073" s="30"/>
      <c r="I1073" s="30"/>
      <c r="J1073" s="30"/>
      <c r="K1073" s="30"/>
      <c r="L1073" s="30"/>
      <c r="M1073" s="30"/>
      <c r="N1073" s="35"/>
      <c r="O1073" s="42"/>
      <c r="P1073" s="42"/>
      <c r="Q1073" s="42"/>
    </row>
    <row r="1074" spans="1:17" x14ac:dyDescent="0.2">
      <c r="A1074" s="33"/>
      <c r="B1074" s="33"/>
      <c r="C1074" s="30"/>
      <c r="D1074" s="30"/>
      <c r="E1074" s="30"/>
      <c r="F1074" s="30"/>
      <c r="G1074" s="30"/>
      <c r="H1074" s="30"/>
      <c r="I1074" s="30"/>
      <c r="J1074" s="30"/>
      <c r="K1074" s="30"/>
      <c r="L1074" s="30"/>
      <c r="M1074" s="30"/>
      <c r="N1074" s="35"/>
      <c r="O1074" s="42"/>
      <c r="P1074" s="42"/>
      <c r="Q1074" s="42"/>
    </row>
    <row r="1075" spans="1:17" x14ac:dyDescent="0.2">
      <c r="A1075" s="33"/>
      <c r="B1075" s="33"/>
      <c r="C1075" s="30"/>
      <c r="D1075" s="30"/>
      <c r="E1075" s="30"/>
      <c r="F1075" s="30"/>
      <c r="G1075" s="30"/>
      <c r="H1075" s="30"/>
      <c r="I1075" s="30"/>
      <c r="J1075" s="30"/>
      <c r="K1075" s="30"/>
      <c r="L1075" s="30"/>
      <c r="M1075" s="30"/>
      <c r="N1075" s="35"/>
      <c r="O1075" s="42"/>
      <c r="P1075" s="42"/>
      <c r="Q1075" s="42"/>
    </row>
    <row r="1076" spans="1:17" x14ac:dyDescent="0.2">
      <c r="A1076" s="33"/>
      <c r="B1076" s="33"/>
      <c r="C1076" s="30"/>
      <c r="D1076" s="30"/>
      <c r="E1076" s="30"/>
      <c r="F1076" s="30"/>
      <c r="G1076" s="30"/>
      <c r="H1076" s="30"/>
      <c r="I1076" s="30"/>
      <c r="J1076" s="30"/>
      <c r="K1076" s="30"/>
      <c r="L1076" s="30"/>
      <c r="M1076" s="30"/>
      <c r="N1076" s="35"/>
      <c r="O1076" s="42"/>
      <c r="P1076" s="42"/>
      <c r="Q1076" s="42"/>
    </row>
    <row r="1077" spans="1:17" x14ac:dyDescent="0.2">
      <c r="A1077" s="33"/>
      <c r="B1077" s="33"/>
      <c r="C1077" s="30"/>
      <c r="D1077" s="30"/>
      <c r="E1077" s="30"/>
      <c r="F1077" s="30"/>
      <c r="G1077" s="30"/>
      <c r="H1077" s="30"/>
      <c r="I1077" s="30"/>
      <c r="J1077" s="30"/>
      <c r="K1077" s="30"/>
      <c r="L1077" s="30"/>
      <c r="M1077" s="30"/>
      <c r="N1077" s="35"/>
      <c r="O1077" s="42"/>
      <c r="P1077" s="42"/>
      <c r="Q1077" s="42"/>
    </row>
    <row r="1078" spans="1:17" x14ac:dyDescent="0.2">
      <c r="A1078" s="33"/>
      <c r="B1078" s="33"/>
      <c r="C1078" s="30"/>
      <c r="D1078" s="30"/>
      <c r="E1078" s="30"/>
      <c r="F1078" s="30"/>
      <c r="G1078" s="30"/>
      <c r="H1078" s="30"/>
      <c r="I1078" s="30"/>
      <c r="J1078" s="30"/>
      <c r="K1078" s="30"/>
      <c r="L1078" s="30"/>
      <c r="M1078" s="30"/>
      <c r="N1078" s="33"/>
      <c r="O1078" s="42"/>
      <c r="P1078" s="42"/>
      <c r="Q1078" s="42"/>
    </row>
    <row r="1079" spans="1:17" x14ac:dyDescent="0.2">
      <c r="A1079" s="33"/>
      <c r="B1079" s="33"/>
      <c r="C1079" s="30"/>
      <c r="D1079" s="30"/>
      <c r="E1079" s="30"/>
      <c r="F1079" s="30"/>
      <c r="G1079" s="30"/>
      <c r="H1079" s="30"/>
      <c r="I1079" s="30"/>
      <c r="J1079" s="30"/>
      <c r="K1079" s="30"/>
      <c r="L1079" s="30"/>
      <c r="M1079" s="30"/>
      <c r="N1079" s="33"/>
      <c r="O1079" s="42"/>
      <c r="P1079" s="42"/>
      <c r="Q1079" s="42"/>
    </row>
    <row r="1080" spans="1:17" x14ac:dyDescent="0.2">
      <c r="A1080" s="33"/>
      <c r="B1080" s="33"/>
      <c r="C1080" s="30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3"/>
      <c r="O1080" s="42"/>
      <c r="P1080" s="42"/>
      <c r="Q1080" s="42"/>
    </row>
    <row r="1081" spans="1:17" x14ac:dyDescent="0.2">
      <c r="A1081" s="33"/>
      <c r="B1081" s="33"/>
      <c r="C1081" s="30"/>
      <c r="D1081" s="30"/>
      <c r="E1081" s="30"/>
      <c r="F1081" s="30"/>
      <c r="G1081" s="30"/>
      <c r="H1081" s="30"/>
      <c r="I1081" s="30"/>
      <c r="J1081" s="30"/>
      <c r="K1081" s="30"/>
      <c r="L1081" s="30"/>
      <c r="M1081" s="30"/>
      <c r="N1081" s="33"/>
      <c r="O1081" s="42"/>
      <c r="P1081" s="42"/>
      <c r="Q1081" s="42"/>
    </row>
  </sheetData>
  <autoFilter ref="A6:B511" xr:uid="{00000000-0009-0000-0000-000001000000}"/>
  <sortState xmlns:xlrd2="http://schemas.microsoft.com/office/spreadsheetml/2017/richdata2" ref="F534:T538">
    <sortCondition ref="F534"/>
  </sortState>
  <conditionalFormatting sqref="A208:A510">
    <cfRule type="expression" dxfId="44" priority="5069">
      <formula>IF($B208="total",TRUE,FALSE)</formula>
    </cfRule>
  </conditionalFormatting>
  <conditionalFormatting sqref="A511:A518">
    <cfRule type="expression" dxfId="43" priority="1147">
      <formula>IF(A511&gt;0,TRUE,FALSE)</formula>
    </cfRule>
  </conditionalFormatting>
  <conditionalFormatting sqref="A519:A558">
    <cfRule type="expression" dxfId="42" priority="919">
      <formula>IF($B519="total",TRUE,FALSE)</formula>
    </cfRule>
  </conditionalFormatting>
  <conditionalFormatting sqref="A559:A569">
    <cfRule type="expression" dxfId="41" priority="6072">
      <formula>IF(A559&gt;0,TRUE,FALSE)</formula>
    </cfRule>
  </conditionalFormatting>
  <conditionalFormatting sqref="A570:A571">
    <cfRule type="expression" dxfId="40" priority="250">
      <formula>IF($B570="total",TRUE,FALSE)</formula>
    </cfRule>
  </conditionalFormatting>
  <conditionalFormatting sqref="A572:A582">
    <cfRule type="expression" dxfId="39" priority="6066">
      <formula>IF(A572&gt;0,TRUE,FALSE)</formula>
    </cfRule>
  </conditionalFormatting>
  <conditionalFormatting sqref="A583:A584">
    <cfRule type="expression" dxfId="38" priority="115">
      <formula>IF($B583="total",TRUE,FALSE)</formula>
    </cfRule>
  </conditionalFormatting>
  <conditionalFormatting sqref="A585:A594">
    <cfRule type="expression" dxfId="37" priority="6061">
      <formula>IF(A585&gt;0,TRUE,FALSE)</formula>
    </cfRule>
  </conditionalFormatting>
  <conditionalFormatting sqref="A208:B510">
    <cfRule type="expression" dxfId="36" priority="4970">
      <formula>IF(AND($A208&gt;0,ISODD($A208)),TRUE,FALSE)</formula>
    </cfRule>
    <cfRule type="expression" dxfId="35" priority="4969">
      <formula>IF(AND($A208&gt;0,ISEVEN($A208)),TRUE,FALSE)</formula>
    </cfRule>
    <cfRule type="expression" dxfId="34" priority="4968">
      <formula>IF($B208="total",TRUE,FALSE)</formula>
    </cfRule>
    <cfRule type="cellIs" dxfId="33" priority="4967" operator="equal">
      <formula>0</formula>
    </cfRule>
  </conditionalFormatting>
  <conditionalFormatting sqref="A519:B558">
    <cfRule type="expression" dxfId="32" priority="918">
      <formula>IF(AND($A519&gt;0,ISODD($A519)),TRUE,FALSE)</formula>
    </cfRule>
    <cfRule type="expression" dxfId="31" priority="917">
      <formula>IF(AND($A519&gt;0,ISEVEN($A519)),TRUE,FALSE)</formula>
    </cfRule>
    <cfRule type="expression" dxfId="30" priority="915">
      <formula>IF($B519="total",TRUE,FALSE)</formula>
    </cfRule>
    <cfRule type="cellIs" dxfId="29" priority="913" operator="equal">
      <formula>0</formula>
    </cfRule>
  </conditionalFormatting>
  <conditionalFormatting sqref="A570:B571">
    <cfRule type="cellIs" dxfId="28" priority="246" operator="equal">
      <formula>0</formula>
    </cfRule>
    <cfRule type="expression" dxfId="27" priority="247">
      <formula>IF($B570="total",TRUE,FALSE)</formula>
    </cfRule>
    <cfRule type="expression" dxfId="26" priority="248">
      <formula>IF(AND($A570&gt;0,ISEVEN($A570)),TRUE,FALSE)</formula>
    </cfRule>
    <cfRule type="expression" dxfId="25" priority="249">
      <formula>IF(AND($A570&gt;0,ISODD($A570)),TRUE,FALSE)</formula>
    </cfRule>
  </conditionalFormatting>
  <conditionalFormatting sqref="A583:B584">
    <cfRule type="expression" dxfId="24" priority="114">
      <formula>IF(AND($A583&gt;0,ISODD($A583)),TRUE,FALSE)</formula>
    </cfRule>
    <cfRule type="cellIs" dxfId="23" priority="111" operator="equal">
      <formula>0</formula>
    </cfRule>
    <cfRule type="expression" dxfId="22" priority="112">
      <formula>IF($B583="total",TRUE,FALSE)</formula>
    </cfRule>
    <cfRule type="expression" dxfId="21" priority="113">
      <formula>IF(AND($A583&gt;0,ISEVEN($A583)),TRUE,FALSE)</formula>
    </cfRule>
  </conditionalFormatting>
  <conditionalFormatting sqref="B12:B193">
    <cfRule type="expression" dxfId="20" priority="5010">
      <formula>IF(AND($A12&gt;0,ISODD($A12)),TRUE,FALSE)</formula>
    </cfRule>
    <cfRule type="expression" dxfId="19" priority="5009">
      <formula>IF(AND($A12&gt;0,ISEVEN($A12)),TRUE,FALSE)</formula>
    </cfRule>
    <cfRule type="expression" dxfId="18" priority="5008">
      <formula>IF($B12="total",TRUE,FALSE)</formula>
    </cfRule>
    <cfRule type="cellIs" dxfId="17" priority="5007" operator="equal">
      <formula>0</formula>
    </cfRule>
  </conditionalFormatting>
  <conditionalFormatting sqref="B511:B518">
    <cfRule type="expression" dxfId="16" priority="1148">
      <formula>IF(A511&gt;0,TRUE,FALSE)</formula>
    </cfRule>
  </conditionalFormatting>
  <conditionalFormatting sqref="B559:B569">
    <cfRule type="expression" dxfId="15" priority="6073">
      <formula>IF(A559&gt;0,TRUE,FALSE)</formula>
    </cfRule>
  </conditionalFormatting>
  <conditionalFormatting sqref="B572:B582">
    <cfRule type="expression" dxfId="14" priority="6065">
      <formula>IF(A572&gt;0,TRUE,FALSE)</formula>
    </cfRule>
  </conditionalFormatting>
  <conditionalFormatting sqref="B585:B594">
    <cfRule type="expression" dxfId="13" priority="6062">
      <formula>IF(A585&gt;0,TRUE,FALSE)</formula>
    </cfRule>
  </conditionalFormatting>
  <conditionalFormatting sqref="C7:M521 C522:E522 G522:M522 C523:M1000">
    <cfRule type="expression" dxfId="12" priority="6">
      <formula>IF($B7="total",TRUE,FALSE)</formula>
    </cfRule>
    <cfRule type="cellIs" dxfId="11" priority="5" operator="equal">
      <formula>0</formula>
    </cfRule>
  </conditionalFormatting>
  <conditionalFormatting sqref="N7:N1000">
    <cfRule type="expression" dxfId="10" priority="4">
      <formula>IF(AND($A7&gt;0,ISODD($A7)),TRUE,FALSE)</formula>
    </cfRule>
    <cfRule type="expression" dxfId="9" priority="3">
      <formula>IF(AND($A7&gt;0,ISEVEN($A7)),TRUE,FALSE)</formula>
    </cfRule>
    <cfRule type="expression" dxfId="8" priority="2">
      <formula>IF($B7="total",TRUE,FALSE)</formula>
    </cfRule>
    <cfRule type="cellIs" dxfId="7" priority="1" operator="equal">
      <formula>0</formula>
    </cfRule>
  </conditionalFormatting>
  <conditionalFormatting sqref="N1001:N1081 P1001:P1081">
    <cfRule type="expression" dxfId="6" priority="6168">
      <formula>IF(A1001&gt;0,TRUE,FALSE)</formula>
    </cfRule>
  </conditionalFormatting>
  <conditionalFormatting sqref="O459:O461">
    <cfRule type="expression" dxfId="5" priority="9">
      <formula>IF(C459&gt;0,TRUE,FALSE)</formula>
    </cfRule>
  </conditionalFormatting>
  <conditionalFormatting sqref="O462:O466 O492">
    <cfRule type="expression" dxfId="4" priority="7">
      <formula>IF(O462&gt;0,TRUE,FALSE)</formula>
    </cfRule>
  </conditionalFormatting>
  <conditionalFormatting sqref="O468:O480 O494:O506 O514:O523 O537:O549 O563:O575">
    <cfRule type="expression" dxfId="3" priority="10">
      <formula>IF(C468&gt;0,TRUE,FALSE)</formula>
    </cfRule>
  </conditionalFormatting>
  <conditionalFormatting sqref="O508:O513 O524:O536 O550:O562 O576:O1081">
    <cfRule type="expression" dxfId="2" priority="8">
      <formula>IF(C508&gt;0,TRUE,FALSE)</formula>
    </cfRule>
  </conditionalFormatting>
  <conditionalFormatting sqref="Q468:Q479 Q520:Q523 Q537:Q549 Q563:Q575">
    <cfRule type="expression" dxfId="1" priority="6181">
      <formula>IF(C468&gt;0,TRUE,FALSE)</formula>
    </cfRule>
  </conditionalFormatting>
  <conditionalFormatting sqref="Q524:Q536 Q550:Q562 Q576:Q1081">
    <cfRule type="expression" dxfId="0" priority="6173">
      <formula>IF(C524&gt;0,TRUE,FALSE)</formula>
    </cfRule>
  </conditionalFormatting>
  <printOptions horizontalCentered="1"/>
  <pageMargins left="0.31496062992125984" right="0.31496062992125984" top="0.35433070866141736" bottom="0.35433070866141736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Start</vt:lpstr>
      <vt:lpstr>Production</vt:lpstr>
      <vt:lpstr>Production!Área_de_impresión</vt:lpstr>
      <vt:lpstr>Start!Área_de_impresión</vt:lpstr>
      <vt:lpstr>Production!Títulos_a_imprimir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2016-01-12T12:14:13Z</dcterms:created>
  <dcterms:modified xsi:type="dcterms:W3CDTF">2025-12-09T09:47:33Z</dcterms:modified>
</cp:coreProperties>
</file>